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950" yWindow="5220" windowWidth="15360" windowHeight="6690"/>
  </bookViews>
  <sheets>
    <sheet name="Voorblad" sheetId="7" r:id="rId1"/>
    <sheet name="Toelichting" sheetId="2" r:id="rId2"/>
    <sheet name="Productiegegevens 2017" sheetId="4" r:id="rId3"/>
    <sheet name="Medewerkersgegevens Extramuraal" sheetId="8" r:id="rId4"/>
    <sheet name="Kostengegevens Extramuraal" sheetId="6" r:id="rId5"/>
    <sheet name="Medewerkersgegevens Intramuraal" sheetId="10" r:id="rId6"/>
    <sheet name="Kostengegevens Intramuraal" sheetId="9" r:id="rId7"/>
  </sheets>
  <definedNames>
    <definedName name="_xlnm.Print_Area" localSheetId="1">Toelichting!$B$2:$H$65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9" i="10" l="1"/>
  <c r="Q99" i="10" s="1"/>
  <c r="Q98" i="10"/>
  <c r="N98" i="10"/>
  <c r="N97" i="10"/>
  <c r="Q97" i="10" s="1"/>
  <c r="Q96" i="10"/>
  <c r="N96" i="10"/>
  <c r="N95" i="10"/>
  <c r="Q95" i="10" s="1"/>
  <c r="Q94" i="10"/>
  <c r="N94" i="10"/>
  <c r="N93" i="10"/>
  <c r="Q93" i="10" s="1"/>
  <c r="Q92" i="10"/>
  <c r="N92" i="10"/>
  <c r="N91" i="10"/>
  <c r="Q91" i="10" s="1"/>
  <c r="Q90" i="10"/>
  <c r="N90" i="10"/>
  <c r="N89" i="10"/>
  <c r="Q89" i="10" s="1"/>
  <c r="Q88" i="10"/>
  <c r="N88" i="10"/>
  <c r="N87" i="10"/>
  <c r="Q87" i="10" s="1"/>
  <c r="Q86" i="10"/>
  <c r="N86" i="10"/>
  <c r="N85" i="10"/>
  <c r="Q85" i="10" s="1"/>
  <c r="Q84" i="10"/>
  <c r="N84" i="10"/>
  <c r="N83" i="10"/>
  <c r="Q83" i="10" s="1"/>
  <c r="Q82" i="10"/>
  <c r="N82" i="10"/>
  <c r="N81" i="10"/>
  <c r="Q81" i="10" s="1"/>
  <c r="Q80" i="10"/>
  <c r="N80" i="10"/>
  <c r="N79" i="10"/>
  <c r="Q79" i="10" s="1"/>
  <c r="Q78" i="10"/>
  <c r="N78" i="10"/>
  <c r="N77" i="10"/>
  <c r="Q77" i="10" s="1"/>
  <c r="Q76" i="10"/>
  <c r="N76" i="10"/>
  <c r="N75" i="10"/>
  <c r="Q75" i="10" s="1"/>
  <c r="Q74" i="10"/>
  <c r="N74" i="10"/>
  <c r="N73" i="10"/>
  <c r="Q73" i="10" s="1"/>
  <c r="Q72" i="10"/>
  <c r="N72" i="10"/>
  <c r="N71" i="10"/>
  <c r="Q71" i="10" s="1"/>
  <c r="Q70" i="10"/>
  <c r="N70" i="10"/>
  <c r="N69" i="10"/>
  <c r="Q69" i="10" s="1"/>
  <c r="Q68" i="10"/>
  <c r="N68" i="10"/>
  <c r="N67" i="10"/>
  <c r="Q67" i="10" s="1"/>
  <c r="Q66" i="10"/>
  <c r="N66" i="10"/>
  <c r="N65" i="10"/>
  <c r="Q65" i="10" s="1"/>
  <c r="Q64" i="10"/>
  <c r="N64" i="10"/>
  <c r="N63" i="10"/>
  <c r="Q63" i="10" s="1"/>
  <c r="Q62" i="10"/>
  <c r="N62" i="10"/>
  <c r="N61" i="10"/>
  <c r="Q61" i="10" s="1"/>
  <c r="Q60" i="10"/>
  <c r="N60" i="10"/>
  <c r="N59" i="10"/>
  <c r="Q59" i="10" s="1"/>
  <c r="Q58" i="10"/>
  <c r="N58" i="10"/>
  <c r="N57" i="10"/>
  <c r="Q57" i="10" s="1"/>
  <c r="Q56" i="10"/>
  <c r="N56" i="10"/>
  <c r="N55" i="10"/>
  <c r="Q55" i="10" s="1"/>
  <c r="Q54" i="10"/>
  <c r="N54" i="10"/>
  <c r="N53" i="10"/>
  <c r="Q53" i="10" s="1"/>
  <c r="Q52" i="10"/>
  <c r="N52" i="10"/>
  <c r="N51" i="10"/>
  <c r="Q51" i="10" s="1"/>
  <c r="Q50" i="10"/>
  <c r="N50" i="10"/>
  <c r="N49" i="10"/>
  <c r="Q49" i="10" s="1"/>
  <c r="Q48" i="10"/>
  <c r="N48" i="10"/>
  <c r="N47" i="10"/>
  <c r="Q47" i="10" s="1"/>
  <c r="Q46" i="10"/>
  <c r="N46" i="10"/>
  <c r="N45" i="10"/>
  <c r="Q45" i="10" s="1"/>
  <c r="Q44" i="10"/>
  <c r="N44" i="10"/>
  <c r="N43" i="10"/>
  <c r="Q43" i="10" s="1"/>
  <c r="Q42" i="10"/>
  <c r="N42" i="10"/>
  <c r="N41" i="10"/>
  <c r="Q41" i="10" s="1"/>
  <c r="Q40" i="10"/>
  <c r="N40" i="10"/>
  <c r="N39" i="10"/>
  <c r="Q39" i="10" s="1"/>
  <c r="Q38" i="10"/>
  <c r="N38" i="10"/>
  <c r="N37" i="10"/>
  <c r="Q37" i="10" s="1"/>
  <c r="Q36" i="10"/>
  <c r="N36" i="10"/>
  <c r="N35" i="10"/>
  <c r="Q35" i="10" s="1"/>
  <c r="Q34" i="10"/>
  <c r="N34" i="10"/>
  <c r="N33" i="10"/>
  <c r="Q33" i="10" s="1"/>
  <c r="Q32" i="10"/>
  <c r="N32" i="10"/>
  <c r="N31" i="10"/>
  <c r="Q31" i="10" s="1"/>
  <c r="Q30" i="10"/>
  <c r="N30" i="10"/>
  <c r="N29" i="10"/>
  <c r="Q29" i="10" s="1"/>
  <c r="Q28" i="10"/>
  <c r="N28" i="10"/>
  <c r="N27" i="10"/>
  <c r="Q27" i="10" s="1"/>
  <c r="Q26" i="10"/>
  <c r="N26" i="10"/>
  <c r="N25" i="10"/>
  <c r="Q25" i="10" s="1"/>
  <c r="Q24" i="10"/>
  <c r="N24" i="10"/>
  <c r="N23" i="10"/>
  <c r="Q23" i="10" s="1"/>
  <c r="Q22" i="10"/>
  <c r="N22" i="10"/>
  <c r="N21" i="10"/>
  <c r="Q21" i="10" s="1"/>
  <c r="Q20" i="10"/>
  <c r="N20" i="10"/>
  <c r="E12" i="10"/>
  <c r="E9" i="10"/>
  <c r="E13" i="10" l="1"/>
  <c r="E15" i="10" s="1"/>
  <c r="Q22"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20"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21" i="8"/>
  <c r="Q21" i="8" s="1"/>
  <c r="N22" i="8"/>
  <c r="N23" i="8"/>
  <c r="Q23" i="8" s="1"/>
  <c r="N24" i="8"/>
  <c r="N25" i="8"/>
  <c r="N26" i="8"/>
  <c r="N27" i="8"/>
  <c r="N28" i="8"/>
  <c r="N29" i="8"/>
  <c r="N30" i="8"/>
  <c r="N31" i="8"/>
  <c r="N32" i="8"/>
  <c r="N33" i="8"/>
  <c r="N34" i="8"/>
  <c r="N35" i="8"/>
  <c r="N36" i="8"/>
  <c r="N37" i="8"/>
  <c r="N38" i="8"/>
  <c r="N39" i="8"/>
  <c r="N40" i="8"/>
  <c r="N41" i="8"/>
  <c r="N42" i="8"/>
  <c r="N43" i="8"/>
  <c r="N44" i="8"/>
  <c r="N45" i="8"/>
  <c r="N46" i="8"/>
  <c r="N20" i="8"/>
  <c r="E9" i="8" l="1"/>
  <c r="E12" i="8" s="1"/>
  <c r="E13" i="8" l="1"/>
  <c r="E15" i="8" s="1"/>
  <c r="D54" i="4"/>
  <c r="D24" i="4"/>
  <c r="D30" i="4" l="1"/>
</calcChain>
</file>

<file path=xl/sharedStrings.xml><?xml version="1.0" encoding="utf-8"?>
<sst xmlns="http://schemas.openxmlformats.org/spreadsheetml/2006/main" count="429" uniqueCount="250">
  <si>
    <t>(gemiddelde over meerdere jaren)</t>
  </si>
  <si>
    <t>PBL</t>
  </si>
  <si>
    <t>PBL overgangsregeling</t>
  </si>
  <si>
    <t>bijzonder verlof</t>
  </si>
  <si>
    <t>uren</t>
  </si>
  <si>
    <t>hier gemiddeld aantal uren bijzonder verlof per FTE opnemen</t>
  </si>
  <si>
    <t>Ziekteverzuim</t>
  </si>
  <si>
    <t>Kostensoort</t>
  </si>
  <si>
    <t>Rubriek</t>
  </si>
  <si>
    <t>Personeel algemene en administratieve functies</t>
  </si>
  <si>
    <t>Management en staf  patiënt- c.q. bewoner gebonden functies</t>
  </si>
  <si>
    <t>Personeel(medische) elektronica en revalidatietechniek</t>
  </si>
  <si>
    <t>Personeel onderzoeksfuncties</t>
  </si>
  <si>
    <t>Personeel behandel- en behandeling ondersteunende functies</t>
  </si>
  <si>
    <t>Personeel psychosociale behandel en begeleidingsfuncties</t>
  </si>
  <si>
    <t>Verpleegkundig, opvoedkundig en verzorgend personeel</t>
  </si>
  <si>
    <t>Personeel medische en sociaalwetenschappelijke functies</t>
  </si>
  <si>
    <t>Personeel terrein- en gebouw gebonden functies</t>
  </si>
  <si>
    <t>Andere vormen van honorering</t>
  </si>
  <si>
    <t>Stagiaires gerelateerd aan overige diensten</t>
  </si>
  <si>
    <t>Andere personeelskosten</t>
  </si>
  <si>
    <t>Kosten van voeding</t>
  </si>
  <si>
    <t>Andere hotelmatige kosten</t>
  </si>
  <si>
    <t>Algemene kosten</t>
  </si>
  <si>
    <t>Cliënt c.q. bewoner gebonden kosten</t>
  </si>
  <si>
    <t>O (overhead staf)</t>
  </si>
  <si>
    <t>opslag leidinggevende</t>
  </si>
  <si>
    <t>Direct uitvoerenden</t>
  </si>
  <si>
    <t>O (terrein- en gebouwengebonden)</t>
  </si>
  <si>
    <t xml:space="preserve">Opslag sociale lasten </t>
  </si>
  <si>
    <t>O (alg. salarislasten)</t>
  </si>
  <si>
    <t>O (algemene materiele lasten)</t>
  </si>
  <si>
    <t xml:space="preserve">Personeel hotelfuncties </t>
  </si>
  <si>
    <t xml:space="preserve">verblijf </t>
  </si>
  <si>
    <t>Stagiaires gerelateerd aan client- c.q. bewonersgebonden functies</t>
  </si>
  <si>
    <t>Vergoedingen voor niet in loondienst verrichte arbeid gerelateerd aan overige diensten</t>
  </si>
  <si>
    <t xml:space="preserve">Verblijf </t>
  </si>
  <si>
    <t xml:space="preserve">Zorggebonden materiele lasten </t>
  </si>
  <si>
    <t xml:space="preserve">kapitaallasten </t>
  </si>
  <si>
    <t>Leerling verpleegkundig, -opvoedkundig, -verzorgend personeel</t>
  </si>
  <si>
    <t>Vergoedingen voor niet in loondienst verrichte arbeid gerelateerd aan client- c.q. bewonersgebonden functies</t>
  </si>
  <si>
    <t>Sociale kosten</t>
  </si>
  <si>
    <t>Loonbelasting</t>
  </si>
  <si>
    <t>Terrein en gebouwengebonden kosten</t>
  </si>
  <si>
    <t>Afschrijvingskosten, interest en huur vaste activa</t>
  </si>
  <si>
    <t>ORT</t>
  </si>
  <si>
    <t>Naam zorgaanbieder</t>
  </si>
  <si>
    <t>Contactpersoon (invuller)</t>
  </si>
  <si>
    <t>Voornaam</t>
  </si>
  <si>
    <t>Achternaam</t>
  </si>
  <si>
    <t>Functie</t>
  </si>
  <si>
    <t>Telefoonnummer</t>
  </si>
  <si>
    <t>Productiegegevens</t>
  </si>
  <si>
    <t>Zorg in verband met een auditieve beperking</t>
  </si>
  <si>
    <t>Totaal</t>
  </si>
  <si>
    <t>Zorg in verband met een visuele beperking</t>
  </si>
  <si>
    <t>Zorg in verband met een communicatieve beperking als gevolg van een taalontwikkelingsstoornis</t>
  </si>
  <si>
    <t>Uittoeslag zorgverlener</t>
  </si>
  <si>
    <t>Medewerkers</t>
  </si>
  <si>
    <t xml:space="preserve"> ——————————————————----------------- x 100%</t>
  </si>
  <si>
    <t xml:space="preserve">Het potentieel aantal beschikbare uren dat hoort </t>
  </si>
  <si>
    <t>bij de medewerkers extramurale behandeling</t>
  </si>
  <si>
    <t>Totale kosten zorg €</t>
  </si>
  <si>
    <t xml:space="preserve">kostencategorie </t>
  </si>
  <si>
    <t>voorstel verdeelsleutel overhead</t>
  </si>
  <si>
    <t>Suppleties en andere kosten bij arbeidsongeschiktheid</t>
  </si>
  <si>
    <t>per aanbieder afstemmen</t>
  </si>
  <si>
    <t>Voor defintie zie toelichting</t>
  </si>
  <si>
    <t>Netto beschikbare tijd</t>
  </si>
  <si>
    <t>Tijdbesteding netto beschikbare tijd</t>
  </si>
  <si>
    <t>aantal fte</t>
  </si>
  <si>
    <t>FWG-schaal (gemiddeld)</t>
  </si>
  <si>
    <t>% sociale lasten</t>
  </si>
  <si>
    <t>%ORT</t>
  </si>
  <si>
    <t xml:space="preserve">Gemiddeld ziekteverzuimpercentage =    </t>
  </si>
  <si>
    <t xml:space="preserve">Het geregistreerde aantal ziekte-uren voor de medewerkers </t>
  </si>
  <si>
    <t xml:space="preserve">E-mail </t>
  </si>
  <si>
    <t>Functienaam</t>
  </si>
  <si>
    <t>Bruto tijd</t>
  </si>
  <si>
    <t>Feestdagen</t>
  </si>
  <si>
    <t>Verlof</t>
  </si>
  <si>
    <r>
      <t xml:space="preserve">hier gemiddelde van de </t>
    </r>
    <r>
      <rPr>
        <b/>
        <i/>
        <sz val="10"/>
        <color theme="1"/>
        <rFont val="Trebuchet MS"/>
        <family val="2"/>
      </rPr>
      <t>extra</t>
    </r>
    <r>
      <rPr>
        <i/>
        <sz val="10"/>
        <color theme="1"/>
        <rFont val="Trebuchet MS"/>
        <family val="2"/>
      </rPr>
      <t xml:space="preserve"> uren PBL per FTE vanuit de overgangsregeling opnemen</t>
    </r>
  </si>
  <si>
    <t>* een telefonisch/elektronisch/digitaal contact met de cliënt is direct cliëntgebonden tijd; als het contact over de cliënt gaat is het indirect cliëntgebonden tijd.</t>
  </si>
  <si>
    <t>subtotaal 1</t>
  </si>
  <si>
    <t>subtotaal 2</t>
  </si>
  <si>
    <t>Potentieel beschikbaar aantal uren</t>
  </si>
  <si>
    <t>Gebruikelijke FWG-schaal en gemiddelde trede binnen deze schaal</t>
  </si>
  <si>
    <t>Algemeen</t>
  </si>
  <si>
    <t xml:space="preserve">De lichtgroen gekleurde cellen van het format moeten worden gevuld. </t>
  </si>
  <si>
    <t>Tabblad productiegegevens</t>
  </si>
  <si>
    <t>trede (gemiddeld)</t>
  </si>
  <si>
    <t xml:space="preserve">uren </t>
  </si>
  <si>
    <t>=</t>
  </si>
  <si>
    <t>direct cliëntgebonden tijd (DCT)</t>
  </si>
  <si>
    <t xml:space="preserve">N.B. de niet cliëntgebonden tijd besteed aan opleidingen, is onder het kopje 'opleidingen' opgevraagd. Die tijd moet hier buiten beschouwing blijven. </t>
  </si>
  <si>
    <t>Accountant</t>
  </si>
  <si>
    <t>Plaats</t>
  </si>
  <si>
    <t>Contactpersoon</t>
  </si>
  <si>
    <t>Datum</t>
  </si>
  <si>
    <t>E-mail</t>
  </si>
  <si>
    <t>Handtekening</t>
  </si>
  <si>
    <t>Naam</t>
  </si>
  <si>
    <t>Algemene gegevens aanbieder</t>
  </si>
  <si>
    <t>Ondertekening Raad van Bestuur aanbieder</t>
  </si>
  <si>
    <t>NZa-nummer(s)</t>
  </si>
  <si>
    <t>AGB-nummer(s)</t>
  </si>
  <si>
    <t>boekjaar 2017</t>
  </si>
  <si>
    <t>heel 2017</t>
  </si>
  <si>
    <t xml:space="preserve">Zorg in verband met een auditieve beperking </t>
  </si>
  <si>
    <t>(conform cao; 2017)</t>
  </si>
  <si>
    <t>NZa-prestatie</t>
  </si>
  <si>
    <t>Cliëntprofiel / Zorgprogramma</t>
  </si>
  <si>
    <t>1. Gehoorstoornis 0-1 jaar</t>
  </si>
  <si>
    <t>2. Doof of ernstig slechthorend 1-5 jaar</t>
  </si>
  <si>
    <t>3. Slechthorend 1-5 jaar</t>
  </si>
  <si>
    <t>4. Doof of ernstig slechthorend met CI 1-5 jaar</t>
  </si>
  <si>
    <t>7. Doof of slechthorend 5-12 jaar</t>
  </si>
  <si>
    <t>8. Doof of slechthorend met CI 5-12 jaar</t>
  </si>
  <si>
    <t>11. Doof of slechthorend 12-18 jaar</t>
  </si>
  <si>
    <t>12. Doof of slechthorend met CI 12-18 jaar</t>
  </si>
  <si>
    <t>14. Vroegdove volwassene</t>
  </si>
  <si>
    <t>15. Plotsdove of laatdove volwassene</t>
  </si>
  <si>
    <t>16. Slechthorende volwassen</t>
  </si>
  <si>
    <t>Kosten (basisjaar 2017)</t>
  </si>
  <si>
    <t>6. TOS 1,5-5 jaar</t>
  </si>
  <si>
    <t>10. TOS 5-12 jaar</t>
  </si>
  <si>
    <t>13. TOS 12-23 jaar</t>
  </si>
  <si>
    <t>Zorg in verband met een communicatieve beperking als gevolg van een taalontwikkelingsstoornis (TOS)</t>
  </si>
  <si>
    <t>5. Doofblind 0-5 jaar</t>
  </si>
  <si>
    <t>9. Doofblind 5-18 jaar</t>
  </si>
  <si>
    <t>17. Doofblinde volwassene</t>
  </si>
  <si>
    <t>18. ACVB 0-18 jaar</t>
  </si>
  <si>
    <t>19. ACVB volwassene</t>
  </si>
  <si>
    <t>1. Cliënten met een vermoeden van conversie of een bijzondere, complexe of zeldzame aandoening</t>
  </si>
  <si>
    <t>2. Cliënten met een vermoeden van een cerebrale visusstoornis</t>
  </si>
  <si>
    <t>3. Verdiepende diagnostiek bij cliënten met conversie waarbij een organische oorzaak is uitgesloten</t>
  </si>
  <si>
    <t>4. Functionele en handelingsgerichte diagnostiek bij kinderen met een visuele beperking met een diagnostische vraag</t>
  </si>
  <si>
    <t>5. Diagnostiek bij kinderen van 4 tot 18 jaar met een complexe vraag die ernstig zijn vastgelopen in hun ontwikkeling</t>
  </si>
  <si>
    <t>6. Functionele diagnostiek bij volwassen cliënten met een diagnostische vraag</t>
  </si>
  <si>
    <t>7. Functionele diagnostiek bij volwassen cliënten met NAH met een diagnostische vraag</t>
  </si>
  <si>
    <t>8. Volwassenen met een vraag om verdiepende handelingsdiagnostiek regulier</t>
  </si>
  <si>
    <t>9. Volwassenen met een vraag om verdiepende handelingsdiagnostiek intensief</t>
  </si>
  <si>
    <t>10. Verdiepende diagnostiek bij volwassenen met de vraag of zij in aanmerking komen voor intensieve revalidatie</t>
  </si>
  <si>
    <t>11. Reguliere revalidatie voor volwassenen met een enkelvoudige revalidatievraag</t>
  </si>
  <si>
    <t>12. Reguliere revalidatie voor volwassenen met een enkelvoudige revalidatievraag waarbij sprake is van belemmerende factoren</t>
  </si>
  <si>
    <t>13. Uitgebreide revalidatie voor volwassenen met een meervoudige hulpvraag</t>
  </si>
  <si>
    <t>14. Uitgebreide revalidatie voor volwassenen met een meervoudige hulpvraag waarbij sprake is van belemmerende factoren</t>
  </si>
  <si>
    <t>15. Volwassenen met een uitgebreide complexe vraag die zijn vastgelopen en gebaat zijn bij intensieve revalidatie met verblijf</t>
  </si>
  <si>
    <t>16. Revaliderend Zorgprogramma</t>
  </si>
  <si>
    <t>17. Ontwikkelingsstimulering voor niet-schoolgaande kinderen met een visuele beperking</t>
  </si>
  <si>
    <t>18. Ontwikkelingsstimulering voor kinderen met een visuele beperking die naar de basisschool gaan</t>
  </si>
  <si>
    <t>19. Ontwikkelingsstimulering voor jongeren met een visuele beperking die naar het voortgezet onderwijs gaan</t>
  </si>
  <si>
    <t>20. Intensieve revalidatie met verblijf</t>
  </si>
  <si>
    <t>21. Cliënten die elders in zorg zijn en een vraag hebben rondom diagnostiek, consultatie en borging</t>
  </si>
  <si>
    <t>Reiskosten zorgverlener</t>
  </si>
  <si>
    <t>Verblijf</t>
  </si>
  <si>
    <t>aantal fte/personeelsleden</t>
  </si>
  <si>
    <t>m2 kantooroppervlak</t>
  </si>
  <si>
    <t>aantal clienten of aantal fte/personeelsleden</t>
  </si>
  <si>
    <t>Bijbehorende kostencategorie</t>
  </si>
  <si>
    <r>
      <t xml:space="preserve">** Uiterlijk </t>
    </r>
    <r>
      <rPr>
        <b/>
        <sz val="10"/>
        <color theme="1"/>
        <rFont val="Trebuchet MS"/>
        <family val="2"/>
      </rPr>
      <t>1 oktober 2018</t>
    </r>
    <r>
      <rPr>
        <sz val="10"/>
        <color theme="1"/>
        <rFont val="Trebuchet MS"/>
        <family val="2"/>
      </rPr>
      <t xml:space="preserve"> dient u het ingevulde formulier uitsluitend elektronisch naar de NZa toe te zenden via info@nza.nl, samen met een scan van het ondertekende voorblad en een accountantsverklaring (bij een totale omzet aan ZG-zorg Zvw in 2017 van meer dan €100.000)</t>
    </r>
  </si>
  <si>
    <t>dagen</t>
  </si>
  <si>
    <t>aantallen</t>
  </si>
  <si>
    <t>Reistijd</t>
  </si>
  <si>
    <t>Totale kosten gerelateerd aan ZG-zorg Zvw (inclusief expertisefunctie)</t>
  </si>
  <si>
    <t xml:space="preserve">Totale opbrengst holding 2017 </t>
  </si>
  <si>
    <t>Totale opbrengst zorg 2017 (Wlz/Zvw/Wmo/overig, conform jaarverslag 2017)</t>
  </si>
  <si>
    <t>99. Gaat om cliënten die niet onder de aanspraak ZG-zorg Zvw vallen.</t>
  </si>
  <si>
    <t>AVG-arts</t>
  </si>
  <si>
    <t>Ergotherapeut</t>
  </si>
  <si>
    <t>Fysiotherapeut</t>
  </si>
  <si>
    <t>Logopedist</t>
  </si>
  <si>
    <t>Low vision specialist</t>
  </si>
  <si>
    <t>Maatschappelijk werker</t>
  </si>
  <si>
    <t>Medewerker advies</t>
  </si>
  <si>
    <t>Oogarts</t>
  </si>
  <si>
    <t>Optometrist</t>
  </si>
  <si>
    <t>Orthopedagoog</t>
  </si>
  <si>
    <t>Orthoptist</t>
  </si>
  <si>
    <t>Psycholoog</t>
  </si>
  <si>
    <t>(Gebaren)docent</t>
  </si>
  <si>
    <t>Adviseur doof-blinden</t>
  </si>
  <si>
    <t>Adviseur volwassen dove/sh</t>
  </si>
  <si>
    <t>Consulent doof blind</t>
  </si>
  <si>
    <t>Gedragskundige / Gedragswetenschapper</t>
  </si>
  <si>
    <t>GZ psycholoog</t>
  </si>
  <si>
    <t>Klinisch fysicus/audioloog</t>
  </si>
  <si>
    <t>Linguïst</t>
  </si>
  <si>
    <t>Neuropsycholoog</t>
  </si>
  <si>
    <t>Oefentherapeut</t>
  </si>
  <si>
    <t>Psychomotorisch therapeut</t>
  </si>
  <si>
    <t>Revalidatietherapeut</t>
  </si>
  <si>
    <t>Speltherapeut</t>
  </si>
  <si>
    <t>Pedagogisch behandelaar</t>
  </si>
  <si>
    <t>Vak therapeut</t>
  </si>
  <si>
    <t xml:space="preserve">Het betreft de realisatie over boekjaar 2017. </t>
  </si>
  <si>
    <t>Tabblad medewerkergegevens extramuraal</t>
  </si>
  <si>
    <t>De nationale en erkende feestdagen waarop de medewerker vrij heeft. Verlof zijn de opgenomen uren verlof van de medewerker. Dit kan zijn vakantie, buitengewoon verlof etc. De toegekende uren PBL (Persoonlijk Budget Levensfase) die opgenomen zijn als verlof.</t>
  </si>
  <si>
    <t>Feestdagen, verlof en PBL</t>
  </si>
  <si>
    <t>extramurale behandeling in 2017</t>
  </si>
  <si>
    <t>opleidingsuren</t>
  </si>
  <si>
    <t xml:space="preserve">Voor de functies die worden ingezet dient vermeld te worden of deze functie onder de categorie 'direct uitvoerende', 'leidinggevende', 'staffunctie' of 'verblijfsfunctie' valt. </t>
  </si>
  <si>
    <t>Sociale lasten</t>
  </si>
  <si>
    <t>Het betreft het opslagpercentage op het brutoloon inclusief vakantietoeslag en EJU.</t>
  </si>
  <si>
    <t xml:space="preserve">Het percentage onregelmatigheidstoeslag (ORT) is naar verwachting 0%. </t>
  </si>
  <si>
    <t>Tijd die een direct uitvoerende medewerker kan besteden voor werk. Deze tijd is onder te verdelen in niet cliëntgebonden tijd (NCT) en cliëntgebonden tijd (CT).</t>
  </si>
  <si>
    <t>DCT</t>
  </si>
  <si>
    <t>ICT-D</t>
  </si>
  <si>
    <t>ICT-ND</t>
  </si>
  <si>
    <t>NCT Regulier</t>
  </si>
  <si>
    <t>NCT Expertisefunctie</t>
  </si>
  <si>
    <t>De tijd waarin de medewerker in direct contact staat met de cliënt, een groep cliënten of het cliëntsysteem. Dit contact kan zijn: face-to-face, telefonisch, elektronisch (o.a. e-mail).</t>
  </si>
  <si>
    <t>De tijd ten behoeve van dossieronderzoek, overleg en opstellen van rapportages en plannen met als doel om te komen tot een behandelplan.</t>
  </si>
  <si>
    <t>indirect cliëntgebonden tijd declarabel (ICT-D)</t>
  </si>
  <si>
    <t>indirect cliëntgebonden tijd niet declarabel (ICT-ND)</t>
  </si>
  <si>
    <t xml:space="preserve">De tijd besteed aan alle werkzaamheden die wel voor een individuele cliënt, groep cliënten of het cliëntsysteem worden uitgevoerd maar niet in (noodzakelijke) aanwezigheid van de (groep) cliënt(en) of het cliëntsysteem. Denk hierbij aan: het schrijven van een verslag, het lezen van een cliëntdossier, het klaarzetten en opruimen van materiaal en onderzoek naar de juiste methodes t.b.v. de cliënt. Ook valt afstemming rondom een cliënt, casuïstiekbespreking, informatieoverdracht of kennisuitwisseling en cliëntbespreking/ overleg met collega’s hieronder. </t>
  </si>
  <si>
    <t>Aandachtspunt:</t>
  </si>
  <si>
    <t>reistijd</t>
  </si>
  <si>
    <t>De tijd die een zorgverlener die de behandeling levert, besteedt aan reizen van en naar het adres van de patiënt. Woon-werkverkeer valt hier niet onder.</t>
  </si>
  <si>
    <t>niet cliëntgebonden tijd (NCT) Regulier</t>
  </si>
  <si>
    <t>niet cliëntgebonden tijd (NCT) expertisefunctie</t>
  </si>
  <si>
    <t>Totaal cliëntgebonden tijd anders gefinanciërde zorg</t>
  </si>
  <si>
    <t>NCT Regulier ZG-zorg</t>
  </si>
  <si>
    <t>NB: hier alleen gegevens opnemen van direct uitvoerende medewerkers die extramurale behandeling ZG-zorg Zvw bieden. Onder direct uitvoerende medewerker wordt verstaan alle medewerkers die cliëntgebonden tijd aan ZG-cliënten in het kader van Zvw leveren.</t>
  </si>
  <si>
    <t>Gegevensformat uitvraag kosten ZG-zorg Zorgverzekeringswet (Zvw)</t>
  </si>
  <si>
    <t xml:space="preserve">NB: hier alleen gegevens opnemen van medewerkers die ZG-zorg Zvw leveren. </t>
  </si>
  <si>
    <t>In de kolom functienaam voert u de in uw organisatie onderscheiden functies in; er zijn voorbeeldfuncties ingevuld. Mocht een functie worden ingezet die niet in het overzicht is opgenomen dan dient de daadwerkelijk ingezette functie expliciet te worden vermeld.</t>
  </si>
  <si>
    <t xml:space="preserve">Hier alleen het aantal fte opnemen van medewerkers die extramurale ZG-zorg Zvw leveren. Indien een medewerker bijvoorbeeld ook deels intramuraal werkt of begeleiding biedt, dan naar rato meenemen. </t>
  </si>
  <si>
    <t>Dit betreft een optelsom van de ingevoerde cliëntgebonden tijd (DCT, ICT-D, ICT-ND) en reistijd.</t>
  </si>
  <si>
    <t>Totaal cliëntgebonden tijd ZG-zorg Zvw</t>
  </si>
  <si>
    <t>Totaal cliëntgebonden tijd anders gefinancierde zorg</t>
  </si>
  <si>
    <t>Opleidingsuren ZG-zorg Zvw</t>
  </si>
  <si>
    <t>Totaal aantal uren besteed aan werkzaamheden die niet zijn te herleiden naar individuele cliënten of een groep cliënten (denk aan: organisatieoverleg, intervisie, planningsgesprekken, functioneringsgesprekken et cetera).</t>
  </si>
  <si>
    <t xml:space="preserve">De niet-cliëntgebonden tijd die wordt besteed aan de expertisefunctie wordt gescheiden opgevraagd van de reguliere niet-cliëntgebonden tijd. </t>
  </si>
  <si>
    <t>NCT Regulier ZG-zorg Zvw</t>
  </si>
  <si>
    <t>Dit betreft het aandeel niet cliëntgebondentijd ZG-zorg Zvw. Dit wordt bepaald door de verhouding van totaal cliëntgebondentijd ZG-zorg Zvw ten opzichte van totaal cliëntgebonden tijd toe te passen op de totale niet cliëntgebondentijd regulier. Dit aandeel volgt uit de door de instelling opgegeven gegevens per medewerkersfunctie.</t>
  </si>
  <si>
    <t xml:space="preserve">Tijd die niet herleid kan worden naar individuele cliënten of een groep cliënten en die ingezet wordt ten behoeve van onderdelen die onder expertise vallen. Dit betreft onder andere de volgende activiteiten:
- Kennisinfrastructuur:  De opbouw, het onderhoud en de interne verspreiding van kennis, het opzoeken van best practices en het onderhouden en verspreiden hiervan.
- Advies, informatie en voorlichting: Het gaat om personen die geen cliënt zijn van een ZG instelling. Alle activiteiten met organisaties en instellingen die een voorlichtend, informatief of adviserend karakter hebben. Dit zijn bijvoorbeeld: ervaringslessen, lezingen, beurzen, ketenpartners.
- Consultatie (business to business): Vragen van externe professionals over personen die geen cliënt van de ZG instelling (meer) zijn.
- Innovatie: Alle activiteiten die gericht zijn op het verbeteren, veranderen, innoveren of onderbouwen van zorg, diagnostiek en andere vormen van dienstverlening. Dit kunnen losse initiatieven of projecten zijn die gericht zijn op het ontwikkelen van expertise gericht op bijvoorbeeld vooruitgang of verandering.
</t>
  </si>
  <si>
    <t>Tabblad kostengegevens extramuraal</t>
  </si>
  <si>
    <t>Hier worden per rubriek (uit het Prismant rekeningschema voor zorginstellingen) de kosten over 2017 opgevraagd.</t>
  </si>
  <si>
    <t>Er is een kolom voor de kosten van de geleverde zorg van de totale organisatie, een kolom voor de kosten gerelateerd aan de extramurale ZG-zorg Zvw (inclusief kosten expertisefunctie)  en een kolom specifiek voor de kosten gerelateerd aan de expertisefunctie van de extramurale ZG-zorg.</t>
  </si>
  <si>
    <t>Tabblad medewerkergegevens intramuraal en tabblad kostengegevens intramuraal</t>
  </si>
  <si>
    <t xml:space="preserve">behandeling die in combinatie met verblijf wordt geleverd en de medewerkers- en kostengegevens van het verblijf ZG-zorg. </t>
  </si>
  <si>
    <t>Naast de tabbladen voor extramurale ZG-zorg Zvw dienen instellingen die verblijf in combinatie met ZG-zorg Zvw in het jaar 2017 hebben geleverd de volgende gegevens op de tabbladen intramuraal op te geven: medewerkers- en kostengegevens van</t>
  </si>
  <si>
    <t xml:space="preserve">NB: hier alleen gegevens opnemen van medewerkers die ZG-zorg Zvw in combinatie met verblijf leveren. </t>
  </si>
  <si>
    <t>Totale kosten gerelateerd aan ZG-zorg i.c.m. verblijf ikv Zvw</t>
  </si>
  <si>
    <t>Kosten gerelateerd aan extramurale ZG-zorg Zvw</t>
  </si>
  <si>
    <t>Dit betreffen de uren cliëntgebonden tijd die per medewerkersfunctie besteed wordt aan anders gefinancierde zorg (bijvoorbeeld Wlz, Wmo) of Onderwijs.</t>
  </si>
  <si>
    <t>Dit betreffen uren besteed aan opleidingen die nodig zijn voor het leveren van ZG-zorg. Hierbij kan het gaan om trainingen, cursussen en symposia die de direct uitvoerende medewerker volgt in het kader van (bij)scholing. Ook het begeleiden van stagiaires valt hieronder. Indien een opleiding ook ten behoeve van anders gefinancierde zorg wordt gevolgd, dan naar rato toedelen naar ZG-zorg Zvw.</t>
  </si>
  <si>
    <t>Dit overzicht dient overeen te komen met het Prismant-rekeningschema voor zorginstellingen en de wijze waarop de verschillende functies in het tabblad 'kostengegevens extramuraal' zijn opgegeven.</t>
  </si>
  <si>
    <t>Bijlage 3 bij nadere regel NR/REG-1714 - Aanleverformulier 'Kostengegevens ZG-zorg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</si>
</sst>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quot;€&quot;\ * #,##0.00_ ;_ &quot;€&quot;\ * \-#,##0.00_ ;_ &quot;€&quot;\ * &quot;-&quot;??_ ;_ @_ "/>
    <numFmt numFmtId="165" formatCode="_ * #,##0_ ;_ * \-#,##0_ ;_ * &quot;-&quot;??_ ;_ @_ "/>
    <numFmt numFmtId="166" formatCode="0.0"/>
    <numFmt numFmtId="167" formatCode="0.0%"/>
  </numFmts>
  <fonts count="21" x14ac:knownFonts="1">
    <font>
      <sz val="10"/>
      <color theme="1"/>
      <name val="Trebuchet MS"/>
      <family val="2"/>
    </font>
    <font>
      <b/>
      <sz val="10"/>
      <color theme="1"/>
      <name val="Trebuchet MS"/>
      <family val="2"/>
    </font>
    <font>
      <sz val="10"/>
      <color theme="1"/>
      <name val="Trebuchet MS"/>
      <family val="2"/>
    </font>
    <font>
      <i/>
      <sz val="10"/>
      <color theme="1"/>
      <name val="Trebuchet MS"/>
      <family val="2"/>
    </font>
    <font>
      <b/>
      <sz val="10"/>
      <color rgb="FFFF0000"/>
      <name val="Trebuchet MS"/>
      <family val="2"/>
    </font>
    <font>
      <sz val="10"/>
      <color rgb="FF000000"/>
      <name val="Trebuchet MS"/>
      <family val="2"/>
    </font>
    <font>
      <b/>
      <sz val="11"/>
      <color theme="1"/>
      <name val="Trebuchet MS"/>
      <family val="2"/>
    </font>
    <font>
      <b/>
      <i/>
      <sz val="10"/>
      <color theme="1"/>
      <name val="Trebuchet MS"/>
      <family val="2"/>
    </font>
    <font>
      <sz val="10"/>
      <color theme="0"/>
      <name val="Trebuchet MS"/>
      <family val="2"/>
    </font>
    <font>
      <b/>
      <sz val="10"/>
      <color theme="0"/>
      <name val="Trebuchet MS"/>
      <family val="2"/>
    </font>
    <font>
      <sz val="10"/>
      <name val="Trebuchet MS"/>
      <family val="2"/>
    </font>
    <font>
      <i/>
      <sz val="10"/>
      <name val="Trebuchet MS"/>
      <family val="2"/>
    </font>
    <font>
      <b/>
      <sz val="10"/>
      <name val="Trebuchet MS"/>
      <family val="2"/>
    </font>
    <font>
      <sz val="9.5"/>
      <color theme="1"/>
      <name val="Trebuchet MS"/>
      <family val="2"/>
    </font>
    <font>
      <sz val="8"/>
      <color rgb="FF00C4DF"/>
      <name val="Verdana"/>
      <family val="2"/>
    </font>
    <font>
      <sz val="8"/>
      <color theme="1"/>
      <name val="Trebuchet MS"/>
      <family val="2"/>
    </font>
    <font>
      <sz val="8"/>
      <name val="Trebuchet MS"/>
      <family val="2"/>
    </font>
    <font>
      <sz val="9"/>
      <name val="Verdana"/>
      <family val="2"/>
    </font>
    <font>
      <u/>
      <sz val="10"/>
      <color theme="10"/>
      <name val="Trebuchet MS"/>
      <family val="2"/>
    </font>
    <font>
      <sz val="9"/>
      <color theme="1"/>
      <name val="Verdana"/>
      <family val="2"/>
    </font>
    <font>
      <b/>
      <sz val="12"/>
      <color theme="1"/>
      <name val="Verdana"/>
      <family val="2"/>
    </font>
  </fonts>
  <fills count="10">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4BACC6"/>
        <bgColor indexed="64"/>
      </patternFill>
    </fill>
    <fill>
      <patternFill patternType="solid">
        <fgColor rgb="FFE5F3F7"/>
        <bgColor indexed="64"/>
      </patternFill>
    </fill>
    <fill>
      <patternFill patternType="solid">
        <fgColor theme="9" tint="0.79998168889431442"/>
        <bgColor indexed="64"/>
      </patternFill>
    </fill>
    <fill>
      <patternFill patternType="lightUp">
        <bgColor theme="9" tint="0.79998168889431442"/>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cellStyleXfs>
  <cellXfs count="145">
    <xf numFmtId="0" fontId="0" fillId="0" borderId="0" xfId="0"/>
    <xf numFmtId="0" fontId="1" fillId="0" borderId="0" xfId="0" applyFont="1"/>
    <xf numFmtId="0" fontId="0" fillId="0" borderId="0" xfId="0" applyFont="1"/>
    <xf numFmtId="0" fontId="0" fillId="3" borderId="0" xfId="0" applyFont="1" applyFill="1"/>
    <xf numFmtId="0" fontId="0" fillId="4" borderId="0" xfId="0" applyFont="1" applyFill="1"/>
    <xf numFmtId="0" fontId="5" fillId="4" borderId="0" xfId="0" applyFont="1" applyFill="1"/>
    <xf numFmtId="0" fontId="0" fillId="5" borderId="0" xfId="0" applyFont="1" applyFill="1"/>
    <xf numFmtId="0" fontId="1" fillId="4" borderId="0" xfId="0" applyFont="1" applyFill="1" applyAlignment="1">
      <alignment vertical="center"/>
    </xf>
    <xf numFmtId="0" fontId="0" fillId="4" borderId="0" xfId="0" applyFont="1" applyFill="1" applyAlignment="1">
      <alignment vertical="center"/>
    </xf>
    <xf numFmtId="0" fontId="3" fillId="4" borderId="0" xfId="0" applyFont="1" applyFill="1" applyAlignment="1">
      <alignment vertical="center"/>
    </xf>
    <xf numFmtId="0" fontId="0" fillId="5" borderId="0" xfId="0" applyFill="1"/>
    <xf numFmtId="0" fontId="0" fillId="6" borderId="0" xfId="0" applyFont="1" applyFill="1"/>
    <xf numFmtId="0" fontId="8" fillId="6" borderId="0" xfId="0" applyFont="1" applyFill="1"/>
    <xf numFmtId="0" fontId="9" fillId="6" borderId="0" xfId="0" applyFont="1" applyFill="1" applyAlignment="1">
      <alignment vertical="center"/>
    </xf>
    <xf numFmtId="0" fontId="8" fillId="6" borderId="0" xfId="0" applyFont="1" applyFill="1" applyAlignment="1">
      <alignment vertical="center"/>
    </xf>
    <xf numFmtId="0" fontId="3" fillId="6" borderId="0" xfId="0" applyFont="1" applyFill="1" applyAlignment="1">
      <alignment vertical="center"/>
    </xf>
    <xf numFmtId="0" fontId="6" fillId="4" borderId="0" xfId="0" applyFont="1" applyFill="1" applyAlignment="1">
      <alignment vertical="center"/>
    </xf>
    <xf numFmtId="0" fontId="0" fillId="0" borderId="0" xfId="0" applyFont="1" applyBorder="1" applyProtection="1"/>
    <xf numFmtId="0" fontId="10" fillId="0" borderId="0" xfId="0" applyFont="1" applyBorder="1" applyAlignment="1" applyProtection="1">
      <alignment horizontal="center"/>
    </xf>
    <xf numFmtId="165" fontId="0" fillId="0" borderId="0" xfId="1" applyNumberFormat="1" applyFont="1" applyBorder="1" applyProtection="1"/>
    <xf numFmtId="0" fontId="10" fillId="0" borderId="0" xfId="0" applyFont="1" applyBorder="1" applyAlignment="1" applyProtection="1"/>
    <xf numFmtId="0" fontId="0" fillId="0" borderId="0" xfId="0" applyFont="1" applyBorder="1"/>
    <xf numFmtId="0" fontId="0" fillId="5" borderId="0" xfId="0" applyFont="1" applyFill="1" applyBorder="1"/>
    <xf numFmtId="0" fontId="9" fillId="6" borderId="0" xfId="0" applyFont="1" applyFill="1" applyBorder="1"/>
    <xf numFmtId="0" fontId="9" fillId="6" borderId="0" xfId="0" applyFont="1" applyFill="1" applyBorder="1" applyAlignment="1">
      <alignment vertical="center"/>
    </xf>
    <xf numFmtId="0" fontId="1" fillId="7" borderId="1" xfId="0" applyFont="1" applyFill="1" applyBorder="1" applyAlignment="1">
      <alignment vertical="top"/>
    </xf>
    <xf numFmtId="0" fontId="3" fillId="7" borderId="0" xfId="0" applyFont="1" applyFill="1"/>
    <xf numFmtId="0" fontId="0" fillId="7" borderId="0" xfId="0" applyFill="1"/>
    <xf numFmtId="0" fontId="3" fillId="5" borderId="0" xfId="0" applyFont="1" applyFill="1"/>
    <xf numFmtId="0" fontId="10" fillId="0" borderId="0" xfId="0" applyFont="1" applyFill="1" applyBorder="1"/>
    <xf numFmtId="0" fontId="10" fillId="5" borderId="0" xfId="0" applyFont="1" applyFill="1" applyBorder="1"/>
    <xf numFmtId="0" fontId="10" fillId="5" borderId="0"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9" fillId="6" borderId="0" xfId="0" applyFont="1" applyFill="1" applyBorder="1" applyAlignment="1">
      <alignment horizontal="left"/>
    </xf>
    <xf numFmtId="0" fontId="12" fillId="7" borderId="0" xfId="0" applyFont="1" applyFill="1" applyBorder="1" applyAlignment="1">
      <alignment horizontal="left" vertical="center" wrapText="1"/>
    </xf>
    <xf numFmtId="0" fontId="12" fillId="7" borderId="0" xfId="0" applyFont="1" applyFill="1" applyBorder="1" applyAlignment="1">
      <alignment horizontal="center" vertical="center" wrapText="1"/>
    </xf>
    <xf numFmtId="0" fontId="1" fillId="4" borderId="0" xfId="0" applyFont="1" applyFill="1"/>
    <xf numFmtId="0" fontId="3" fillId="4" borderId="0" xfId="0" applyFont="1" applyFill="1"/>
    <xf numFmtId="0" fontId="1" fillId="7" borderId="2" xfId="0" applyFont="1" applyFill="1" applyBorder="1" applyAlignment="1">
      <alignment horizontal="center" vertical="top"/>
    </xf>
    <xf numFmtId="0" fontId="3" fillId="8" borderId="3" xfId="0" applyFont="1" applyFill="1" applyBorder="1"/>
    <xf numFmtId="0" fontId="0" fillId="8" borderId="3" xfId="0" applyFill="1" applyBorder="1"/>
    <xf numFmtId="9" fontId="0" fillId="8" borderId="3" xfId="2" applyFont="1" applyFill="1" applyBorder="1"/>
    <xf numFmtId="0" fontId="0" fillId="8" borderId="3" xfId="0" applyFill="1" applyBorder="1" applyAlignment="1">
      <alignment wrapText="1"/>
    </xf>
    <xf numFmtId="0" fontId="1" fillId="8" borderId="3" xfId="0" applyFont="1" applyFill="1" applyBorder="1"/>
    <xf numFmtId="0" fontId="1" fillId="8" borderId="3" xfId="0" applyFont="1" applyFill="1" applyBorder="1" applyAlignment="1">
      <alignment wrapText="1"/>
    </xf>
    <xf numFmtId="0" fontId="4" fillId="8" borderId="3" xfId="0" applyFont="1" applyFill="1" applyBorder="1" applyAlignment="1">
      <alignment wrapText="1"/>
    </xf>
    <xf numFmtId="9" fontId="0" fillId="8" borderId="3" xfId="0" applyNumberFormat="1" applyFill="1" applyBorder="1"/>
    <xf numFmtId="10" fontId="0" fillId="8" borderId="3" xfId="0" applyNumberFormat="1" applyFill="1" applyBorder="1"/>
    <xf numFmtId="164" fontId="10" fillId="8" borderId="3" xfId="0" applyNumberFormat="1" applyFont="1" applyFill="1" applyBorder="1" applyAlignment="1">
      <alignment vertical="center" wrapText="1"/>
    </xf>
    <xf numFmtId="164" fontId="10" fillId="9" borderId="3" xfId="0" applyNumberFormat="1" applyFont="1" applyFill="1" applyBorder="1" applyAlignment="1">
      <alignment vertical="center" wrapText="1"/>
    </xf>
    <xf numFmtId="0" fontId="14" fillId="4" borderId="0" xfId="0" applyFont="1" applyFill="1" applyAlignment="1">
      <alignment horizontal="left" vertical="center" indent="2"/>
    </xf>
    <xf numFmtId="0" fontId="0" fillId="0" borderId="0" xfId="0" applyBorder="1" applyAlignment="1">
      <alignment vertical="center"/>
    </xf>
    <xf numFmtId="0" fontId="0" fillId="8" borderId="0" xfId="0" applyFill="1" applyBorder="1" applyAlignment="1">
      <alignment vertical="center"/>
    </xf>
    <xf numFmtId="0" fontId="0" fillId="8" borderId="4" xfId="0" applyFill="1" applyBorder="1" applyAlignment="1">
      <alignment vertical="center"/>
    </xf>
    <xf numFmtId="0" fontId="0" fillId="8" borderId="5" xfId="0" applyFill="1" applyBorder="1" applyAlignment="1">
      <alignment vertical="center"/>
    </xf>
    <xf numFmtId="0" fontId="1" fillId="0" borderId="0" xfId="0" applyFont="1" applyAlignment="1">
      <alignment horizontal="right" indent="2"/>
    </xf>
    <xf numFmtId="0" fontId="0" fillId="0" borderId="0" xfId="0" applyAlignment="1">
      <alignment horizontal="right" indent="2"/>
    </xf>
    <xf numFmtId="166" fontId="0" fillId="0" borderId="0" xfId="0" applyNumberFormat="1" applyAlignment="1">
      <alignment horizontal="right" indent="2"/>
    </xf>
    <xf numFmtId="0" fontId="1" fillId="7" borderId="0" xfId="0" applyFont="1" applyFill="1"/>
    <xf numFmtId="0" fontId="0" fillId="0" borderId="0" xfId="0" applyAlignment="1">
      <alignment horizontal="left" indent="1"/>
    </xf>
    <xf numFmtId="0" fontId="3" fillId="0" borderId="0" xfId="0" applyFont="1" applyAlignment="1">
      <alignment horizontal="left" wrapText="1" indent="1"/>
    </xf>
    <xf numFmtId="0" fontId="3" fillId="0" borderId="0" xfId="0" applyFont="1" applyAlignment="1">
      <alignment horizontal="left" indent="1"/>
    </xf>
    <xf numFmtId="165" fontId="0" fillId="8" borderId="3" xfId="1" applyNumberFormat="1" applyFont="1" applyFill="1" applyBorder="1" applyProtection="1">
      <protection locked="0"/>
    </xf>
    <xf numFmtId="0" fontId="0" fillId="0" borderId="3" xfId="0" applyBorder="1"/>
    <xf numFmtId="167" fontId="0" fillId="8" borderId="3" xfId="2" applyNumberFormat="1" applyFont="1" applyFill="1" applyBorder="1"/>
    <xf numFmtId="0" fontId="0" fillId="8" borderId="3" xfId="0" applyFill="1" applyBorder="1" applyAlignment="1">
      <alignment horizontal="right" vertical="center" indent="2"/>
    </xf>
    <xf numFmtId="0" fontId="1" fillId="0" borderId="0" xfId="0" applyFont="1" applyAlignment="1">
      <alignment vertical="top"/>
    </xf>
    <xf numFmtId="166" fontId="1" fillId="0" borderId="0" xfId="0" applyNumberFormat="1" applyFont="1" applyAlignment="1">
      <alignment horizontal="right" indent="2"/>
    </xf>
    <xf numFmtId="0" fontId="0" fillId="0" borderId="3" xfId="0" applyFont="1" applyBorder="1" applyProtection="1"/>
    <xf numFmtId="0" fontId="0" fillId="0" borderId="3" xfId="0" applyFont="1" applyFill="1" applyBorder="1" applyProtection="1"/>
    <xf numFmtId="0" fontId="1" fillId="0" borderId="3" xfId="0" applyFont="1" applyBorder="1" applyProtection="1"/>
    <xf numFmtId="165" fontId="1" fillId="2" borderId="3" xfId="1" applyNumberFormat="1" applyFont="1" applyFill="1" applyBorder="1" applyProtection="1">
      <protection locked="0"/>
    </xf>
    <xf numFmtId="0" fontId="10" fillId="0" borderId="3" xfId="0" applyFont="1" applyBorder="1" applyAlignment="1" applyProtection="1"/>
    <xf numFmtId="0" fontId="1" fillId="0" borderId="3" xfId="0" quotePrefix="1" applyFont="1" applyBorder="1" applyProtection="1"/>
    <xf numFmtId="0" fontId="0" fillId="0" borderId="3" xfId="0" quotePrefix="1" applyFont="1" applyBorder="1" applyProtection="1"/>
    <xf numFmtId="0" fontId="8" fillId="6" borderId="0" xfId="0" applyFont="1" applyFill="1" applyAlignment="1">
      <alignment horizontal="center" vertical="center"/>
    </xf>
    <xf numFmtId="0" fontId="0" fillId="4" borderId="0" xfId="0" applyFont="1" applyFill="1" applyAlignment="1">
      <alignment vertical="top"/>
    </xf>
    <xf numFmtId="0" fontId="3" fillId="4" borderId="0" xfId="0" applyFont="1" applyFill="1" applyAlignment="1">
      <alignment vertical="top"/>
    </xf>
    <xf numFmtId="0" fontId="13" fillId="4" borderId="0" xfId="0" applyFont="1" applyFill="1" applyAlignment="1">
      <alignment vertical="top"/>
    </xf>
    <xf numFmtId="0" fontId="13" fillId="4" borderId="0" xfId="0" applyFont="1" applyFill="1" applyAlignment="1">
      <alignment vertical="top" wrapText="1"/>
    </xf>
    <xf numFmtId="0" fontId="13" fillId="4" borderId="0" xfId="0" applyFont="1" applyFill="1" applyAlignment="1"/>
    <xf numFmtId="0" fontId="3" fillId="4" borderId="0" xfId="0" applyFont="1" applyFill="1" applyAlignment="1">
      <alignment vertical="center" wrapText="1"/>
    </xf>
    <xf numFmtId="0" fontId="17" fillId="0" borderId="0" xfId="0" applyFont="1" applyAlignment="1" applyProtection="1">
      <alignment vertical="center"/>
    </xf>
    <xf numFmtId="0" fontId="0" fillId="0" borderId="0" xfId="0" applyProtection="1"/>
    <xf numFmtId="0" fontId="0" fillId="8" borderId="4" xfId="0" applyFont="1" applyFill="1" applyBorder="1" applyAlignment="1">
      <alignment vertical="center"/>
    </xf>
    <xf numFmtId="15" fontId="10" fillId="0" borderId="8" xfId="0" quotePrefix="1" applyNumberFormat="1" applyFont="1" applyFill="1" applyBorder="1" applyAlignment="1" applyProtection="1">
      <alignment horizontal="left" vertical="center"/>
    </xf>
    <xf numFmtId="0" fontId="0" fillId="0" borderId="0" xfId="0" applyFont="1" applyFill="1" applyAlignment="1">
      <alignment vertical="center"/>
    </xf>
    <xf numFmtId="0" fontId="0" fillId="0" borderId="0" xfId="0" applyFont="1" applyFill="1"/>
    <xf numFmtId="0" fontId="13" fillId="0" borderId="0" xfId="0" applyFont="1" applyFill="1" applyAlignment="1">
      <alignment vertical="center" wrapText="1"/>
    </xf>
    <xf numFmtId="0" fontId="18" fillId="8" borderId="5" xfId="3" applyFill="1" applyBorder="1" applyAlignment="1">
      <alignment vertical="center"/>
    </xf>
    <xf numFmtId="0" fontId="0" fillId="8" borderId="4" xfId="0" applyFont="1" applyFill="1" applyBorder="1" applyAlignment="1">
      <alignment vertical="center" wrapText="1"/>
    </xf>
    <xf numFmtId="166" fontId="0" fillId="8" borderId="3" xfId="0" applyNumberFormat="1" applyFill="1" applyBorder="1" applyAlignment="1">
      <alignment horizontal="right" vertical="center" indent="2"/>
    </xf>
    <xf numFmtId="2" fontId="0" fillId="8" borderId="3" xfId="0" applyNumberFormat="1" applyFill="1" applyBorder="1"/>
    <xf numFmtId="15" fontId="0" fillId="8" borderId="4" xfId="0" applyNumberFormat="1" applyFill="1" applyBorder="1" applyAlignment="1">
      <alignment vertical="center"/>
    </xf>
    <xf numFmtId="0" fontId="18" fillId="8" borderId="4" xfId="3" applyFill="1" applyBorder="1" applyAlignment="1">
      <alignment vertical="center"/>
    </xf>
    <xf numFmtId="0" fontId="1" fillId="0" borderId="0" xfId="0" quotePrefix="1" applyFont="1" applyBorder="1" applyProtection="1"/>
    <xf numFmtId="0" fontId="0" fillId="0" borderId="0" xfId="0" quotePrefix="1" applyFont="1" applyBorder="1" applyProtection="1"/>
    <xf numFmtId="0" fontId="1" fillId="7" borderId="3" xfId="0" applyFont="1" applyFill="1" applyBorder="1" applyAlignment="1">
      <alignment horizontal="center" vertical="top"/>
    </xf>
    <xf numFmtId="0" fontId="0" fillId="8" borderId="3" xfId="0" applyFont="1" applyFill="1" applyBorder="1"/>
    <xf numFmtId="2" fontId="0" fillId="8" borderId="3" xfId="0" applyNumberFormat="1" applyFont="1" applyFill="1" applyBorder="1"/>
    <xf numFmtId="9" fontId="2" fillId="8" borderId="3" xfId="2" applyFont="1" applyFill="1" applyBorder="1"/>
    <xf numFmtId="0" fontId="19" fillId="0" borderId="0" xfId="0" applyFont="1" applyAlignment="1">
      <alignment vertical="center"/>
    </xf>
    <xf numFmtId="2" fontId="0" fillId="5" borderId="0" xfId="0" applyNumberFormat="1" applyFill="1"/>
    <xf numFmtId="2" fontId="8" fillId="6" borderId="0" xfId="0" applyNumberFormat="1" applyFont="1" applyFill="1"/>
    <xf numFmtId="2" fontId="0" fillId="7" borderId="0" xfId="0" applyNumberFormat="1" applyFill="1"/>
    <xf numFmtId="2" fontId="1" fillId="0" borderId="0" xfId="0" applyNumberFormat="1" applyFont="1"/>
    <xf numFmtId="2" fontId="0" fillId="8" borderId="3" xfId="2" applyNumberFormat="1" applyFont="1" applyFill="1" applyBorder="1"/>
    <xf numFmtId="2" fontId="2" fillId="8" borderId="3" xfId="2" applyNumberFormat="1" applyFont="1" applyFill="1" applyBorder="1"/>
    <xf numFmtId="2" fontId="0" fillId="0" borderId="0" xfId="0" applyNumberFormat="1"/>
    <xf numFmtId="9" fontId="0" fillId="0" borderId="3" xfId="0" applyNumberFormat="1" applyFill="1" applyBorder="1"/>
    <xf numFmtId="2" fontId="0" fillId="0" borderId="3" xfId="0" applyNumberFormat="1" applyFill="1" applyBorder="1"/>
    <xf numFmtId="0" fontId="0" fillId="4" borderId="0" xfId="0" applyFont="1" applyFill="1" applyAlignment="1">
      <alignment horizontal="left"/>
    </xf>
    <xf numFmtId="0" fontId="3" fillId="4" borderId="0" xfId="0" applyFont="1" applyFill="1" applyAlignment="1">
      <alignment horizontal="left" vertical="top"/>
    </xf>
    <xf numFmtId="0" fontId="0" fillId="0" borderId="0" xfId="0" applyAlignment="1">
      <alignment wrapText="1"/>
    </xf>
    <xf numFmtId="0" fontId="10" fillId="0" borderId="8"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9" xfId="0" applyFont="1" applyBorder="1" applyAlignment="1" applyProtection="1">
      <alignment horizontal="left" vertical="center"/>
    </xf>
    <xf numFmtId="37" fontId="17" fillId="0" borderId="11" xfId="0" applyNumberFormat="1" applyFont="1" applyFill="1" applyBorder="1" applyAlignment="1" applyProtection="1">
      <alignment horizontal="left" vertical="center"/>
    </xf>
    <xf numFmtId="37" fontId="17" fillId="0" borderId="0" xfId="0" applyNumberFormat="1" applyFont="1" applyFill="1" applyBorder="1" applyAlignment="1" applyProtection="1">
      <alignment horizontal="left" vertical="center"/>
    </xf>
    <xf numFmtId="37" fontId="17" fillId="0" borderId="13" xfId="0" applyNumberFormat="1" applyFont="1" applyFill="1" applyBorder="1" applyAlignment="1" applyProtection="1">
      <alignment horizontal="left" vertical="center"/>
    </xf>
    <xf numFmtId="37" fontId="17" fillId="0" borderId="14" xfId="0" applyNumberFormat="1" applyFont="1" applyFill="1" applyBorder="1" applyAlignment="1" applyProtection="1">
      <alignment horizontal="left" vertical="center"/>
    </xf>
    <xf numFmtId="37" fontId="17" fillId="0" borderId="15" xfId="0" applyNumberFormat="1" applyFont="1" applyFill="1" applyBorder="1" applyAlignment="1" applyProtection="1">
      <alignment horizontal="left" vertical="center"/>
    </xf>
    <xf numFmtId="37" fontId="17" fillId="0" borderId="16" xfId="0" applyNumberFormat="1" applyFont="1" applyFill="1" applyBorder="1" applyAlignment="1" applyProtection="1">
      <alignment horizontal="left" vertical="center"/>
    </xf>
    <xf numFmtId="37" fontId="10" fillId="0" borderId="7" xfId="0" applyNumberFormat="1" applyFont="1" applyFill="1" applyBorder="1" applyAlignment="1" applyProtection="1">
      <alignment horizontal="left" vertical="center"/>
    </xf>
    <xf numFmtId="37" fontId="10" fillId="0" borderId="12" xfId="0" applyNumberFormat="1" applyFont="1" applyFill="1" applyBorder="1" applyAlignment="1" applyProtection="1">
      <alignment horizontal="left" vertical="center"/>
    </xf>
    <xf numFmtId="37" fontId="10" fillId="0" borderId="11" xfId="0" applyNumberFormat="1" applyFont="1" applyFill="1" applyBorder="1" applyAlignment="1" applyProtection="1">
      <alignment horizontal="left" vertical="center"/>
    </xf>
    <xf numFmtId="37" fontId="10" fillId="0" borderId="13" xfId="0" applyNumberFormat="1" applyFont="1" applyFill="1" applyBorder="1" applyAlignment="1" applyProtection="1">
      <alignment horizontal="left" vertical="center"/>
    </xf>
    <xf numFmtId="37" fontId="10" fillId="0" borderId="14" xfId="0" applyNumberFormat="1" applyFont="1" applyFill="1" applyBorder="1" applyAlignment="1" applyProtection="1">
      <alignment horizontal="left" vertical="center"/>
    </xf>
    <xf numFmtId="37" fontId="10" fillId="0" borderId="16" xfId="0" applyNumberFormat="1" applyFont="1" applyFill="1" applyBorder="1" applyAlignment="1" applyProtection="1">
      <alignment horizontal="left" vertical="center"/>
    </xf>
    <xf numFmtId="0" fontId="0" fillId="4" borderId="0" xfId="0" applyFont="1" applyFill="1" applyAlignment="1">
      <alignment vertical="top" wrapText="1"/>
    </xf>
    <xf numFmtId="0" fontId="0" fillId="0" borderId="0" xfId="0" applyAlignment="1">
      <alignment vertical="top" wrapText="1"/>
    </xf>
    <xf numFmtId="0" fontId="1" fillId="0" borderId="0" xfId="0" quotePrefix="1" applyFont="1" applyBorder="1" applyProtection="1"/>
    <xf numFmtId="0" fontId="15" fillId="0" borderId="17" xfId="0" applyFont="1" applyBorder="1" applyAlignment="1" applyProtection="1">
      <alignment vertical="center" wrapText="1"/>
    </xf>
    <xf numFmtId="0" fontId="15" fillId="0" borderId="19" xfId="0" applyFont="1" applyBorder="1" applyAlignment="1" applyProtection="1">
      <alignment vertical="center" wrapText="1"/>
    </xf>
    <xf numFmtId="0" fontId="15" fillId="0" borderId="18" xfId="0" applyFont="1" applyBorder="1" applyAlignment="1" applyProtection="1">
      <alignment vertical="center" wrapText="1"/>
    </xf>
    <xf numFmtId="0" fontId="16" fillId="0" borderId="3" xfId="0" applyFont="1" applyBorder="1" applyAlignment="1" applyProtection="1">
      <alignment vertical="center" wrapText="1"/>
    </xf>
    <xf numFmtId="0" fontId="15" fillId="0" borderId="3" xfId="0" applyFont="1" applyBorder="1" applyAlignment="1" applyProtection="1">
      <alignment vertical="center" wrapText="1"/>
    </xf>
    <xf numFmtId="2" fontId="0" fillId="7" borderId="0" xfId="0" applyNumberFormat="1" applyFill="1" applyAlignment="1">
      <alignment horizontal="center"/>
    </xf>
    <xf numFmtId="0" fontId="0" fillId="7" borderId="0" xfId="0" applyFill="1" applyAlignment="1">
      <alignment horizontal="center"/>
    </xf>
    <xf numFmtId="0" fontId="0" fillId="0" borderId="0" xfId="0" applyAlignment="1">
      <alignment horizontal="right" vertical="center"/>
    </xf>
    <xf numFmtId="0" fontId="0" fillId="0" borderId="6" xfId="0" applyBorder="1" applyAlignment="1">
      <alignment horizontal="right" vertical="center"/>
    </xf>
    <xf numFmtId="0" fontId="20" fillId="0" borderId="0" xfId="0" applyFont="1"/>
  </cellXfs>
  <cellStyles count="4">
    <cellStyle name="Hyperlink" xfId="3" builtinId="8"/>
    <cellStyle name="Komma" xfId="1" builtinId="3"/>
    <cellStyle name="Procent" xfId="2" builtinId="5"/>
    <cellStyle name="Standaard" xfId="0" builtinId="0"/>
  </cellStyles>
  <dxfs count="1">
    <dxf>
      <fill>
        <patternFill>
          <bgColor indexed="47"/>
        </patternFill>
      </fill>
    </dxf>
  </dxfs>
  <tableStyles count="0" defaultTableStyle="TableStyleMedium2" defaultPivotStyle="PivotStyleLight16"/>
  <colors>
    <mruColors>
      <color rgb="FFE5F3F7"/>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workbookViewId="0">
      <selection activeCell="H18" sqref="H18"/>
    </sheetView>
  </sheetViews>
  <sheetFormatPr defaultRowHeight="15" x14ac:dyDescent="0.3"/>
  <cols>
    <col min="1" max="1" width="71.7109375" customWidth="1"/>
    <col min="2" max="2" width="78.7109375" customWidth="1"/>
  </cols>
  <sheetData>
    <row r="1" spans="1:9" ht="16.5" x14ac:dyDescent="0.3">
      <c r="A1" s="144" t="s">
        <v>249</v>
      </c>
    </row>
    <row r="2" spans="1:9" ht="16.5" x14ac:dyDescent="0.3">
      <c r="A2" s="144"/>
    </row>
    <row r="3" spans="1:9" x14ac:dyDescent="0.3">
      <c r="A3" s="13" t="s">
        <v>102</v>
      </c>
      <c r="B3" s="14"/>
      <c r="D3" s="13" t="s">
        <v>95</v>
      </c>
      <c r="E3" s="13"/>
      <c r="F3" s="13"/>
      <c r="G3" s="13"/>
      <c r="H3" s="13"/>
      <c r="I3" s="13"/>
    </row>
    <row r="4" spans="1:9" x14ac:dyDescent="0.3">
      <c r="A4" s="54" t="s">
        <v>46</v>
      </c>
      <c r="B4" s="56"/>
      <c r="D4" s="117" t="s">
        <v>97</v>
      </c>
      <c r="E4" s="118"/>
      <c r="F4" s="119"/>
      <c r="G4" s="56"/>
      <c r="H4" s="56"/>
      <c r="I4" s="56"/>
    </row>
    <row r="5" spans="1:9" x14ac:dyDescent="0.3">
      <c r="A5" s="54" t="s">
        <v>96</v>
      </c>
      <c r="B5" s="56"/>
      <c r="D5" s="117" t="s">
        <v>98</v>
      </c>
      <c r="E5" s="118"/>
      <c r="F5" s="119"/>
      <c r="G5" s="96"/>
      <c r="H5" s="56"/>
      <c r="I5" s="56"/>
    </row>
    <row r="6" spans="1:9" x14ac:dyDescent="0.3">
      <c r="A6" s="54" t="s">
        <v>104</v>
      </c>
      <c r="B6" s="56"/>
      <c r="D6" s="117" t="s">
        <v>99</v>
      </c>
      <c r="E6" s="118"/>
      <c r="F6" s="119"/>
      <c r="G6" s="97"/>
      <c r="H6" s="56"/>
      <c r="I6" s="56"/>
    </row>
    <row r="7" spans="1:9" x14ac:dyDescent="0.3">
      <c r="A7" s="54" t="s">
        <v>105</v>
      </c>
      <c r="B7" s="55"/>
      <c r="D7" s="120" t="s">
        <v>100</v>
      </c>
      <c r="E7" s="121"/>
      <c r="F7" s="121"/>
      <c r="G7" s="121"/>
      <c r="H7" s="121"/>
      <c r="I7" s="122"/>
    </row>
    <row r="8" spans="1:9" x14ac:dyDescent="0.3">
      <c r="A8" s="54" t="s">
        <v>165</v>
      </c>
      <c r="B8" s="55"/>
      <c r="D8" s="120"/>
      <c r="E8" s="121"/>
      <c r="F8" s="121"/>
      <c r="G8" s="121"/>
      <c r="H8" s="121"/>
      <c r="I8" s="122"/>
    </row>
    <row r="9" spans="1:9" x14ac:dyDescent="0.3">
      <c r="A9" s="54" t="s">
        <v>166</v>
      </c>
      <c r="B9" s="55"/>
      <c r="D9" s="120"/>
      <c r="E9" s="121"/>
      <c r="F9" s="121"/>
      <c r="G9" s="121"/>
      <c r="H9" s="121"/>
      <c r="I9" s="122"/>
    </row>
    <row r="10" spans="1:9" x14ac:dyDescent="0.3">
      <c r="A10" s="24" t="s">
        <v>47</v>
      </c>
      <c r="B10" s="24"/>
      <c r="D10" s="123"/>
      <c r="E10" s="124"/>
      <c r="F10" s="124"/>
      <c r="G10" s="124"/>
      <c r="H10" s="124"/>
      <c r="I10" s="125"/>
    </row>
    <row r="11" spans="1:9" x14ac:dyDescent="0.3">
      <c r="A11" s="54" t="s">
        <v>48</v>
      </c>
      <c r="B11" s="56"/>
    </row>
    <row r="12" spans="1:9" x14ac:dyDescent="0.3">
      <c r="A12" s="54" t="s">
        <v>49</v>
      </c>
      <c r="B12" s="57"/>
    </row>
    <row r="13" spans="1:9" x14ac:dyDescent="0.3">
      <c r="A13" s="54" t="s">
        <v>50</v>
      </c>
      <c r="B13" s="57"/>
    </row>
    <row r="14" spans="1:9" x14ac:dyDescent="0.3">
      <c r="A14" s="54" t="s">
        <v>51</v>
      </c>
      <c r="B14" s="57"/>
    </row>
    <row r="15" spans="1:9" x14ac:dyDescent="0.3">
      <c r="A15" s="54" t="s">
        <v>76</v>
      </c>
      <c r="B15" s="92"/>
    </row>
    <row r="17" spans="1:10" x14ac:dyDescent="0.3">
      <c r="A17" s="13" t="s">
        <v>103</v>
      </c>
      <c r="B17" s="14"/>
    </row>
    <row r="18" spans="1:10" x14ac:dyDescent="0.3">
      <c r="A18" s="126" t="s">
        <v>100</v>
      </c>
      <c r="B18" s="127"/>
    </row>
    <row r="19" spans="1:10" x14ac:dyDescent="0.3">
      <c r="A19" s="128"/>
      <c r="B19" s="129"/>
    </row>
    <row r="20" spans="1:10" x14ac:dyDescent="0.3">
      <c r="A20" s="130"/>
      <c r="B20" s="131"/>
      <c r="E20" s="86"/>
      <c r="F20" s="86"/>
      <c r="G20" s="86"/>
      <c r="H20" s="86"/>
      <c r="I20" s="86"/>
    </row>
    <row r="21" spans="1:10" x14ac:dyDescent="0.3">
      <c r="A21" s="88" t="s">
        <v>101</v>
      </c>
      <c r="B21" s="93"/>
      <c r="E21" s="85"/>
      <c r="F21" s="86"/>
      <c r="G21" s="86"/>
      <c r="H21" s="86"/>
      <c r="I21" s="86"/>
      <c r="J21" s="86"/>
    </row>
    <row r="22" spans="1:10" x14ac:dyDescent="0.3">
      <c r="A22" s="88" t="s">
        <v>98</v>
      </c>
      <c r="B22" s="87"/>
      <c r="J22" s="86"/>
    </row>
    <row r="24" spans="1:10" ht="42.75" customHeight="1" x14ac:dyDescent="0.3">
      <c r="A24" s="116" t="s">
        <v>160</v>
      </c>
      <c r="B24" s="116"/>
    </row>
  </sheetData>
  <mergeCells count="6">
    <mergeCell ref="A24:B24"/>
    <mergeCell ref="D6:F6"/>
    <mergeCell ref="D7:I10"/>
    <mergeCell ref="D4:F4"/>
    <mergeCell ref="D5:F5"/>
    <mergeCell ref="A18:B20"/>
  </mergeCells>
  <conditionalFormatting sqref="D7:D8 A18 A21:A22">
    <cfRule type="expression" dxfId="0" priority="1" stopIfTrue="1">
      <formula>#REF!=TRUE</formula>
    </cfRule>
  </conditionalFormatting>
  <pageMargins left="0.70866141732283472" right="0.70866141732283472" top="0.74803149606299213" bottom="0.74803149606299213" header="0.31496062992125984" footer="0.31496062992125984"/>
  <pageSetup paperSize="9" scale="65" orientation="landscape" r:id="rId1"/>
  <headerFooter>
    <oddFooter>&amp;L&amp;Z&amp;F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6"/>
  <sheetViews>
    <sheetView zoomScaleNormal="100" workbookViewId="0">
      <selection activeCell="C26" sqref="C26"/>
    </sheetView>
  </sheetViews>
  <sheetFormatPr defaultColWidth="0" defaultRowHeight="15" zeroHeight="1" x14ac:dyDescent="0.3"/>
  <cols>
    <col min="1" max="1" width="5.5703125" style="3" customWidth="1"/>
    <col min="2" max="2" width="1" style="11" customWidth="1"/>
    <col min="3" max="4" width="9.140625" style="2" customWidth="1"/>
    <col min="5" max="5" width="28.28515625" style="2" customWidth="1"/>
    <col min="6" max="6" width="9.140625" style="2" customWidth="1"/>
    <col min="7" max="7" width="194.42578125" style="2" customWidth="1"/>
    <col min="8" max="8" width="1" style="2" customWidth="1"/>
    <col min="9" max="9" width="9.140625" style="2" hidden="1" customWidth="1"/>
    <col min="10" max="10" width="18" style="2" hidden="1" customWidth="1"/>
    <col min="11" max="13" width="9.140625" style="2" hidden="1" customWidth="1"/>
    <col min="14" max="14" width="25.42578125" style="2" hidden="1" customWidth="1"/>
    <col min="15" max="15" width="27.85546875" style="2" hidden="1" customWidth="1"/>
    <col min="16" max="16383" width="9.140625" style="2" hidden="1"/>
    <col min="16384" max="16384" width="1.5703125" style="2" hidden="1" customWidth="1"/>
  </cols>
  <sheetData>
    <row r="1" spans="1:15 16384:16384" s="3" customFormat="1" x14ac:dyDescent="0.3">
      <c r="A1" s="6"/>
      <c r="B1" s="6"/>
      <c r="C1" s="6"/>
      <c r="D1" s="6"/>
      <c r="E1" s="6"/>
      <c r="F1" s="6"/>
      <c r="G1" s="6"/>
      <c r="H1" s="6"/>
      <c r="I1" s="6"/>
      <c r="J1" s="6"/>
      <c r="K1" s="6"/>
      <c r="L1" s="6"/>
      <c r="M1" s="6"/>
      <c r="N1" s="6"/>
      <c r="O1" s="6"/>
      <c r="XFD1" s="6"/>
    </row>
    <row r="2" spans="1:15 16384:16384" s="3" customFormat="1" ht="4.5" customHeight="1" x14ac:dyDescent="0.3">
      <c r="A2" s="6"/>
      <c r="B2" s="11"/>
      <c r="C2" s="11"/>
      <c r="D2" s="11"/>
      <c r="E2" s="11"/>
      <c r="F2" s="11"/>
      <c r="G2" s="11"/>
      <c r="H2" s="11"/>
      <c r="I2" s="11"/>
      <c r="J2" s="11"/>
      <c r="K2" s="11"/>
      <c r="L2" s="11"/>
      <c r="M2" s="11"/>
      <c r="N2" s="11"/>
      <c r="O2" s="11"/>
      <c r="XFD2" s="11"/>
    </row>
    <row r="3" spans="1:15 16384:16384" ht="29.25" customHeight="1" x14ac:dyDescent="0.3">
      <c r="A3" s="6"/>
      <c r="C3" s="16" t="s">
        <v>224</v>
      </c>
      <c r="D3" s="4"/>
      <c r="E3" s="4"/>
      <c r="F3" s="4"/>
      <c r="G3" s="4"/>
      <c r="H3" s="11"/>
      <c r="I3" s="4"/>
      <c r="J3" s="4"/>
      <c r="K3" s="4"/>
      <c r="L3" s="4"/>
      <c r="M3" s="4"/>
      <c r="N3" s="4"/>
      <c r="O3" s="4"/>
      <c r="XFD3" s="11"/>
    </row>
    <row r="4" spans="1:15 16384:16384" x14ac:dyDescent="0.3">
      <c r="A4" s="6"/>
      <c r="C4" s="7" t="s">
        <v>87</v>
      </c>
      <c r="D4" s="4"/>
      <c r="E4" s="4"/>
      <c r="F4" s="4"/>
      <c r="G4" s="4"/>
      <c r="H4" s="11"/>
      <c r="I4" s="4"/>
      <c r="J4" s="4"/>
      <c r="K4" s="4"/>
      <c r="L4" s="4"/>
      <c r="M4" s="4"/>
      <c r="N4" s="4"/>
      <c r="O4" s="4"/>
      <c r="XFD4" s="11"/>
    </row>
    <row r="5" spans="1:15 16384:16384" x14ac:dyDescent="0.3">
      <c r="A5" s="6"/>
      <c r="C5" s="5" t="s">
        <v>88</v>
      </c>
      <c r="D5" s="4"/>
      <c r="E5" s="4"/>
      <c r="F5" s="4"/>
      <c r="G5" s="4"/>
      <c r="H5" s="11"/>
      <c r="I5" s="4"/>
      <c r="J5" s="4"/>
      <c r="K5" s="4"/>
      <c r="L5" s="4"/>
      <c r="M5" s="4"/>
      <c r="N5" s="4"/>
      <c r="O5" s="4"/>
      <c r="XFD5" s="11"/>
    </row>
    <row r="6" spans="1:15 16384:16384" x14ac:dyDescent="0.3">
      <c r="A6" s="6"/>
      <c r="C6" s="5"/>
      <c r="D6" s="4"/>
      <c r="E6" s="4"/>
      <c r="F6" s="4"/>
      <c r="G6" s="4"/>
      <c r="H6" s="11"/>
      <c r="I6" s="4"/>
      <c r="J6" s="4"/>
      <c r="K6" s="4"/>
      <c r="L6" s="4"/>
      <c r="M6" s="4"/>
      <c r="N6" s="4"/>
      <c r="O6" s="4"/>
      <c r="XFD6" s="11"/>
    </row>
    <row r="7" spans="1:15 16384:16384" x14ac:dyDescent="0.3">
      <c r="A7" s="6"/>
      <c r="C7" s="7" t="s">
        <v>89</v>
      </c>
      <c r="D7" s="4"/>
      <c r="E7" s="4"/>
      <c r="F7" s="4"/>
      <c r="G7" s="4"/>
      <c r="H7" s="11"/>
      <c r="I7" s="4"/>
      <c r="J7" s="4"/>
      <c r="K7" s="4"/>
      <c r="L7" s="4"/>
      <c r="M7" s="4"/>
      <c r="N7" s="4"/>
      <c r="O7" s="4"/>
      <c r="XFD7" s="11"/>
    </row>
    <row r="8" spans="1:15 16384:16384" x14ac:dyDescent="0.3">
      <c r="A8" s="6"/>
      <c r="C8" s="89" t="s">
        <v>195</v>
      </c>
      <c r="D8" s="4"/>
      <c r="E8" s="4"/>
      <c r="F8" s="4"/>
      <c r="G8" s="4"/>
      <c r="H8" s="11"/>
      <c r="I8" s="4"/>
      <c r="J8" s="4"/>
      <c r="K8" s="4"/>
      <c r="L8" s="4"/>
      <c r="M8" s="4"/>
      <c r="N8" s="4"/>
      <c r="O8" s="4"/>
      <c r="XFD8" s="11"/>
    </row>
    <row r="9" spans="1:15 16384:16384" x14ac:dyDescent="0.3">
      <c r="A9" s="6"/>
      <c r="C9" s="4"/>
      <c r="D9" s="4"/>
      <c r="E9" s="4"/>
      <c r="F9" s="4"/>
      <c r="G9" s="4"/>
      <c r="H9" s="11"/>
      <c r="I9" s="4"/>
      <c r="J9" s="4"/>
      <c r="K9" s="4"/>
      <c r="L9" s="4"/>
      <c r="M9" s="4"/>
      <c r="N9" s="4"/>
      <c r="O9" s="4"/>
      <c r="XFD9" s="11"/>
    </row>
    <row r="10" spans="1:15 16384:16384" x14ac:dyDescent="0.3">
      <c r="A10" s="6"/>
      <c r="C10" s="39" t="s">
        <v>196</v>
      </c>
      <c r="D10" s="4"/>
      <c r="E10" s="4"/>
      <c r="F10" s="4"/>
      <c r="G10" s="4"/>
      <c r="H10" s="11"/>
      <c r="I10" s="4"/>
      <c r="J10" s="4"/>
      <c r="K10" s="4"/>
      <c r="L10" s="4"/>
      <c r="M10" s="4"/>
      <c r="N10" s="4"/>
      <c r="O10" s="4"/>
      <c r="XFD10" s="11"/>
    </row>
    <row r="11" spans="1:15 16384:16384" x14ac:dyDescent="0.3">
      <c r="A11" s="6"/>
      <c r="C11" s="4" t="s">
        <v>223</v>
      </c>
      <c r="D11" s="4"/>
      <c r="E11" s="4"/>
      <c r="F11" s="4"/>
      <c r="G11" s="4"/>
      <c r="H11" s="11"/>
      <c r="I11" s="4"/>
      <c r="J11" s="4"/>
      <c r="K11" s="4"/>
      <c r="L11" s="4"/>
      <c r="M11" s="4"/>
      <c r="N11" s="4"/>
      <c r="O11" s="4"/>
      <c r="XFD11" s="11"/>
    </row>
    <row r="12" spans="1:15 16384:16384" x14ac:dyDescent="0.3">
      <c r="A12" s="6"/>
      <c r="C12" s="8"/>
      <c r="D12" s="4"/>
      <c r="E12" s="4"/>
      <c r="F12" s="4"/>
      <c r="G12" s="4"/>
      <c r="H12" s="11"/>
      <c r="I12" s="4"/>
      <c r="J12" s="4"/>
      <c r="K12" s="4"/>
      <c r="L12" s="4"/>
      <c r="M12" s="4"/>
      <c r="N12" s="4"/>
      <c r="O12" s="4"/>
      <c r="XFD12" s="11"/>
    </row>
    <row r="13" spans="1:15 16384:16384" ht="30" x14ac:dyDescent="0.3">
      <c r="A13" s="6"/>
      <c r="C13" s="132" t="s">
        <v>198</v>
      </c>
      <c r="D13" s="133"/>
      <c r="E13" s="133"/>
      <c r="F13" s="80" t="s">
        <v>92</v>
      </c>
      <c r="G13" s="84" t="s">
        <v>197</v>
      </c>
      <c r="H13" s="11"/>
      <c r="I13" s="4"/>
      <c r="J13" s="4"/>
      <c r="K13" s="4"/>
      <c r="L13" s="4"/>
      <c r="M13" s="4"/>
      <c r="N13" s="4"/>
      <c r="O13" s="4"/>
      <c r="XFD13" s="11"/>
    </row>
    <row r="14" spans="1:15 16384:16384" x14ac:dyDescent="0.3">
      <c r="A14" s="6"/>
      <c r="C14" s="133"/>
      <c r="D14" s="133"/>
      <c r="E14" s="133"/>
      <c r="F14" s="4"/>
      <c r="G14" s="4"/>
      <c r="H14" s="11"/>
      <c r="I14" s="4"/>
      <c r="J14" s="4"/>
      <c r="K14" s="4"/>
      <c r="L14" s="4"/>
      <c r="M14" s="4"/>
      <c r="N14" s="4"/>
      <c r="O14" s="4"/>
      <c r="XFD14" s="11"/>
    </row>
    <row r="15" spans="1:15 16384:16384" x14ac:dyDescent="0.3">
      <c r="A15" s="6"/>
      <c r="C15" s="8"/>
      <c r="D15" s="4"/>
      <c r="E15" s="4"/>
      <c r="F15" s="9" t="s">
        <v>75</v>
      </c>
      <c r="G15" s="4"/>
      <c r="H15" s="11"/>
      <c r="I15" s="4"/>
      <c r="J15" s="4"/>
      <c r="K15" s="4"/>
      <c r="L15" s="4"/>
      <c r="M15" s="4"/>
      <c r="N15" s="4"/>
      <c r="O15" s="4"/>
      <c r="XFD15" s="11"/>
    </row>
    <row r="16" spans="1:15 16384:16384" x14ac:dyDescent="0.3">
      <c r="A16" s="6"/>
      <c r="C16" s="4"/>
      <c r="D16" s="4"/>
      <c r="E16" s="4"/>
      <c r="F16" s="9" t="s">
        <v>199</v>
      </c>
      <c r="G16" s="4"/>
      <c r="H16" s="11"/>
      <c r="I16" s="4"/>
      <c r="J16" s="4"/>
      <c r="L16" s="4"/>
      <c r="M16" s="4"/>
      <c r="N16" s="4"/>
      <c r="O16" s="4"/>
      <c r="XFD16" s="11"/>
    </row>
    <row r="17" spans="1:15 16384:16384" x14ac:dyDescent="0.3">
      <c r="A17" s="6"/>
      <c r="C17" s="9" t="s">
        <v>74</v>
      </c>
      <c r="D17" s="4"/>
      <c r="E17" s="4"/>
      <c r="F17" s="9" t="s">
        <v>59</v>
      </c>
      <c r="G17" s="4"/>
      <c r="H17" s="11"/>
      <c r="I17" s="4"/>
      <c r="J17" s="4"/>
      <c r="K17" s="4"/>
      <c r="L17" s="4"/>
      <c r="M17" s="4"/>
      <c r="N17" s="4"/>
      <c r="O17" s="4"/>
      <c r="XFD17" s="11"/>
    </row>
    <row r="18" spans="1:15 16384:16384" x14ac:dyDescent="0.3">
      <c r="A18" s="6"/>
      <c r="C18" s="4"/>
      <c r="D18" s="4"/>
      <c r="E18" s="4"/>
      <c r="F18" s="9" t="s">
        <v>60</v>
      </c>
      <c r="G18" s="4"/>
      <c r="H18" s="11"/>
      <c r="I18" s="4"/>
      <c r="J18" s="4"/>
      <c r="K18" s="4"/>
      <c r="L18" s="4"/>
      <c r="M18" s="4"/>
      <c r="N18" s="4"/>
      <c r="O18" s="4"/>
      <c r="XFD18" s="11"/>
    </row>
    <row r="19" spans="1:15 16384:16384" x14ac:dyDescent="0.3">
      <c r="A19" s="6"/>
      <c r="C19" s="4"/>
      <c r="D19" s="4"/>
      <c r="E19" s="4"/>
      <c r="F19" s="9" t="s">
        <v>61</v>
      </c>
      <c r="G19" s="4"/>
      <c r="H19" s="11"/>
      <c r="I19" s="4"/>
      <c r="J19" s="4"/>
      <c r="K19" s="4"/>
      <c r="L19" s="4"/>
      <c r="M19" s="4"/>
      <c r="N19" s="4"/>
      <c r="O19" s="4"/>
      <c r="XFD19" s="11"/>
    </row>
    <row r="20" spans="1:15 16384:16384" x14ac:dyDescent="0.3">
      <c r="A20" s="6"/>
      <c r="C20" s="4"/>
      <c r="D20" s="4"/>
      <c r="E20" s="4"/>
      <c r="F20" s="9"/>
      <c r="G20" s="4"/>
      <c r="H20" s="11"/>
      <c r="I20" s="4"/>
      <c r="J20" s="4"/>
      <c r="K20" s="4"/>
      <c r="L20" s="4"/>
      <c r="M20" s="4"/>
      <c r="N20" s="4"/>
      <c r="O20" s="4"/>
      <c r="XFD20" s="11"/>
    </row>
    <row r="21" spans="1:15 16384:16384" x14ac:dyDescent="0.3">
      <c r="A21" s="6"/>
      <c r="C21" s="40" t="s">
        <v>77</v>
      </c>
      <c r="D21" s="4"/>
      <c r="E21" s="4"/>
      <c r="F21" s="9"/>
      <c r="G21" s="4"/>
      <c r="H21" s="11"/>
      <c r="I21" s="4"/>
      <c r="J21" s="4"/>
      <c r="K21" s="4"/>
      <c r="L21" s="4"/>
      <c r="M21" s="4"/>
      <c r="N21" s="4"/>
      <c r="O21" s="4"/>
      <c r="XFD21" s="11"/>
    </row>
    <row r="22" spans="1:15 16384:16384" x14ac:dyDescent="0.3">
      <c r="A22" s="6"/>
      <c r="C22" s="4" t="s">
        <v>226</v>
      </c>
      <c r="D22" s="4"/>
      <c r="E22" s="4"/>
      <c r="F22" s="9"/>
      <c r="G22" s="4"/>
      <c r="H22" s="11"/>
      <c r="I22" s="4"/>
      <c r="J22" s="4"/>
      <c r="K22" s="4"/>
      <c r="L22" s="4"/>
      <c r="M22" s="4"/>
      <c r="N22" s="4"/>
      <c r="O22" s="4"/>
      <c r="XFD22" s="11"/>
    </row>
    <row r="23" spans="1:15 16384:16384" x14ac:dyDescent="0.3">
      <c r="A23" s="6"/>
      <c r="C23" s="4"/>
      <c r="D23" s="4"/>
      <c r="E23" s="4"/>
      <c r="F23" s="9"/>
      <c r="G23" s="4"/>
      <c r="H23" s="11"/>
      <c r="I23" s="4"/>
      <c r="J23" s="4"/>
      <c r="K23" s="4"/>
      <c r="L23" s="4"/>
      <c r="M23" s="4"/>
      <c r="N23" s="4"/>
      <c r="O23" s="4"/>
      <c r="XFD23" s="11"/>
    </row>
    <row r="24" spans="1:15 16384:16384" x14ac:dyDescent="0.3">
      <c r="A24" s="6"/>
      <c r="C24" s="40" t="s">
        <v>159</v>
      </c>
      <c r="D24" s="4"/>
      <c r="E24" s="4"/>
      <c r="F24" s="9"/>
      <c r="G24" s="4"/>
      <c r="H24" s="11"/>
      <c r="I24" s="4"/>
      <c r="J24" s="4"/>
      <c r="K24" s="4"/>
      <c r="L24" s="4"/>
      <c r="M24" s="4"/>
      <c r="N24" s="4"/>
      <c r="O24" s="4"/>
      <c r="XFD24" s="11"/>
    </row>
    <row r="25" spans="1:15 16384:16384" x14ac:dyDescent="0.3">
      <c r="A25" s="6"/>
      <c r="C25" s="4" t="s">
        <v>201</v>
      </c>
      <c r="D25" s="4"/>
      <c r="E25" s="4"/>
      <c r="F25" s="9"/>
      <c r="G25" s="4"/>
      <c r="H25" s="11"/>
      <c r="I25" s="4"/>
      <c r="J25" s="4"/>
      <c r="K25" s="4"/>
      <c r="L25" s="4"/>
      <c r="M25" s="4"/>
      <c r="N25" s="4"/>
      <c r="O25" s="4"/>
      <c r="XFD25" s="11"/>
    </row>
    <row r="26" spans="1:15 16384:16384" x14ac:dyDescent="0.3">
      <c r="A26" s="6"/>
      <c r="C26" s="4" t="s">
        <v>248</v>
      </c>
      <c r="D26" s="4"/>
      <c r="E26" s="4"/>
      <c r="F26" s="9"/>
      <c r="G26" s="4"/>
      <c r="H26" s="11"/>
      <c r="I26" s="4"/>
      <c r="J26" s="4"/>
      <c r="K26" s="4"/>
      <c r="L26" s="4"/>
      <c r="M26" s="4"/>
      <c r="N26" s="4"/>
      <c r="O26" s="4"/>
      <c r="XFD26" s="11"/>
    </row>
    <row r="27" spans="1:15 16384:16384" x14ac:dyDescent="0.3">
      <c r="A27" s="6"/>
      <c r="C27" s="4"/>
      <c r="D27" s="4"/>
      <c r="E27" s="4"/>
      <c r="F27" s="9"/>
      <c r="G27" s="4"/>
      <c r="H27" s="11"/>
      <c r="I27" s="4"/>
      <c r="J27" s="4"/>
      <c r="K27" s="4"/>
      <c r="L27" s="4"/>
      <c r="M27" s="4"/>
      <c r="N27" s="4"/>
      <c r="O27" s="4"/>
      <c r="XFD27" s="11"/>
    </row>
    <row r="28" spans="1:15 16384:16384" ht="23.25" customHeight="1" x14ac:dyDescent="0.3">
      <c r="A28" s="6"/>
      <c r="C28" s="4" t="s">
        <v>70</v>
      </c>
      <c r="D28" s="4"/>
      <c r="E28" s="4"/>
      <c r="F28" s="80" t="s">
        <v>92</v>
      </c>
      <c r="G28" s="84" t="s">
        <v>227</v>
      </c>
      <c r="H28" s="11"/>
      <c r="I28" s="4"/>
      <c r="J28" s="4"/>
      <c r="K28" s="4"/>
      <c r="L28" s="4"/>
      <c r="M28" s="4"/>
      <c r="N28" s="4"/>
      <c r="O28" s="4"/>
      <c r="XFD28" s="11"/>
    </row>
    <row r="29" spans="1:15 16384:16384" x14ac:dyDescent="0.3">
      <c r="A29" s="6"/>
      <c r="C29" s="4"/>
      <c r="D29" s="4"/>
      <c r="E29" s="4"/>
      <c r="F29" s="9"/>
      <c r="G29" s="4"/>
      <c r="H29" s="11"/>
      <c r="I29" s="4"/>
      <c r="J29" s="4"/>
      <c r="K29" s="4"/>
      <c r="L29" s="4"/>
      <c r="M29" s="4"/>
      <c r="N29" s="4"/>
      <c r="O29" s="4"/>
      <c r="XFD29" s="11"/>
    </row>
    <row r="30" spans="1:15 16384:16384" ht="30" x14ac:dyDescent="0.3">
      <c r="A30" s="6"/>
      <c r="C30" s="132" t="s">
        <v>231</v>
      </c>
      <c r="D30" s="133"/>
      <c r="E30" s="133"/>
      <c r="F30" s="80" t="s">
        <v>92</v>
      </c>
      <c r="G30" s="84" t="s">
        <v>247</v>
      </c>
      <c r="H30" s="11"/>
      <c r="I30" s="4"/>
      <c r="J30" s="4"/>
      <c r="K30" s="4"/>
      <c r="L30" s="4"/>
      <c r="M30" s="4"/>
      <c r="N30" s="4"/>
      <c r="O30" s="4"/>
      <c r="XFD30" s="11"/>
    </row>
    <row r="31" spans="1:15 16384:16384" x14ac:dyDescent="0.3">
      <c r="A31" s="6"/>
      <c r="C31" s="133"/>
      <c r="D31" s="133"/>
      <c r="E31" s="133"/>
      <c r="F31" s="9"/>
      <c r="G31" s="4"/>
      <c r="H31" s="11"/>
      <c r="I31" s="4"/>
      <c r="J31" s="4"/>
      <c r="K31" s="4"/>
      <c r="L31" s="4"/>
      <c r="M31" s="4"/>
      <c r="N31" s="4"/>
      <c r="O31" s="4"/>
      <c r="XFD31" s="11"/>
    </row>
    <row r="32" spans="1:15 16384:16384" x14ac:dyDescent="0.3">
      <c r="A32" s="6"/>
      <c r="C32" s="4" t="s">
        <v>202</v>
      </c>
      <c r="D32" s="4"/>
      <c r="E32" s="4"/>
      <c r="F32" s="80" t="s">
        <v>92</v>
      </c>
      <c r="G32" s="84" t="s">
        <v>203</v>
      </c>
      <c r="H32" s="11"/>
      <c r="I32" s="4"/>
      <c r="J32" s="4"/>
      <c r="K32" s="4"/>
      <c r="L32" s="4"/>
      <c r="M32" s="4"/>
      <c r="N32" s="4"/>
      <c r="O32" s="4"/>
      <c r="XFD32" s="11"/>
    </row>
    <row r="33" spans="1:15 16384:16384" x14ac:dyDescent="0.3">
      <c r="A33" s="6"/>
      <c r="C33" s="4"/>
      <c r="D33" s="4"/>
      <c r="E33" s="4"/>
      <c r="F33" s="9"/>
      <c r="G33" s="4"/>
      <c r="H33" s="11"/>
      <c r="I33" s="4"/>
      <c r="J33" s="4"/>
      <c r="K33" s="4"/>
      <c r="L33" s="4"/>
      <c r="M33" s="4"/>
      <c r="N33" s="4"/>
      <c r="O33" s="4"/>
      <c r="XFD33" s="11"/>
    </row>
    <row r="34" spans="1:15 16384:16384" x14ac:dyDescent="0.3">
      <c r="A34" s="6"/>
      <c r="C34" s="4" t="s">
        <v>45</v>
      </c>
      <c r="D34" s="4"/>
      <c r="E34" s="4"/>
      <c r="F34" s="80" t="s">
        <v>92</v>
      </c>
      <c r="G34" s="84" t="s">
        <v>204</v>
      </c>
      <c r="H34" s="11"/>
      <c r="I34" s="4"/>
      <c r="J34" s="4"/>
      <c r="K34" s="4"/>
      <c r="L34" s="4"/>
      <c r="M34" s="4"/>
      <c r="N34" s="4"/>
      <c r="O34" s="4"/>
      <c r="XFD34" s="11"/>
    </row>
    <row r="35" spans="1:15 16384:16384" x14ac:dyDescent="0.3">
      <c r="A35" s="6"/>
      <c r="C35" s="4"/>
      <c r="D35" s="4"/>
      <c r="E35" s="4"/>
      <c r="F35" s="9"/>
      <c r="G35" s="4"/>
      <c r="H35" s="11"/>
      <c r="I35" s="4"/>
      <c r="J35" s="4"/>
      <c r="K35" s="4"/>
      <c r="L35" s="4"/>
      <c r="M35" s="4"/>
      <c r="N35" s="4"/>
      <c r="O35" s="4"/>
      <c r="XFD35" s="11"/>
    </row>
    <row r="36" spans="1:15 16384:16384" ht="27" customHeight="1" x14ac:dyDescent="0.3">
      <c r="A36" s="6"/>
      <c r="C36" s="9" t="s">
        <v>69</v>
      </c>
      <c r="D36" s="8"/>
      <c r="E36" s="8"/>
      <c r="F36" s="9"/>
      <c r="G36" s="4"/>
      <c r="H36" s="11"/>
      <c r="I36" s="4"/>
      <c r="J36" s="4"/>
      <c r="K36" s="4"/>
      <c r="L36" s="4"/>
      <c r="M36" s="4"/>
      <c r="N36" s="4"/>
      <c r="O36" s="4"/>
      <c r="XFD36" s="11"/>
    </row>
    <row r="37" spans="1:15 16384:16384" ht="16.5" customHeight="1" x14ac:dyDescent="0.3">
      <c r="A37" s="6"/>
      <c r="C37" s="4" t="s">
        <v>205</v>
      </c>
      <c r="D37" s="8"/>
      <c r="E37" s="8"/>
      <c r="F37" s="9"/>
      <c r="G37" s="4"/>
      <c r="H37" s="11"/>
      <c r="I37" s="4"/>
      <c r="J37" s="4"/>
      <c r="K37" s="4"/>
      <c r="L37" s="4"/>
      <c r="M37" s="4"/>
      <c r="N37" s="4"/>
      <c r="O37" s="4"/>
      <c r="XFD37" s="11"/>
    </row>
    <row r="38" spans="1:15 16384:16384" ht="22.5" customHeight="1" x14ac:dyDescent="0.3">
      <c r="A38" s="6"/>
      <c r="C38" s="104"/>
      <c r="D38" s="8"/>
      <c r="E38" s="8"/>
      <c r="F38" s="9"/>
      <c r="G38" s="4"/>
      <c r="H38" s="11"/>
      <c r="I38" s="4"/>
      <c r="J38" s="4"/>
      <c r="K38" s="4"/>
      <c r="L38" s="4"/>
      <c r="M38" s="4"/>
      <c r="N38" s="4"/>
      <c r="O38" s="4"/>
      <c r="XFD38" s="11"/>
    </row>
    <row r="39" spans="1:15 16384:16384" ht="17.25" customHeight="1" x14ac:dyDescent="0.3">
      <c r="A39" s="6"/>
      <c r="C39" s="4" t="s">
        <v>93</v>
      </c>
      <c r="D39" s="79"/>
      <c r="E39" s="4"/>
      <c r="F39" s="80" t="s">
        <v>92</v>
      </c>
      <c r="G39" s="84" t="s">
        <v>211</v>
      </c>
      <c r="H39" s="11"/>
      <c r="I39" s="4"/>
      <c r="J39" s="4"/>
      <c r="K39" s="4"/>
      <c r="L39" s="4"/>
      <c r="M39" s="4"/>
      <c r="N39" s="4"/>
      <c r="O39" s="4"/>
      <c r="XFD39" s="11"/>
    </row>
    <row r="40" spans="1:15 16384:16384" ht="17.25" customHeight="1" x14ac:dyDescent="0.3">
      <c r="A40" s="6"/>
      <c r="C40" s="79" t="s">
        <v>213</v>
      </c>
      <c r="D40" s="79"/>
      <c r="E40" s="4"/>
      <c r="F40" s="80" t="s">
        <v>92</v>
      </c>
      <c r="G40" s="84" t="s">
        <v>212</v>
      </c>
      <c r="H40" s="11"/>
      <c r="I40" s="4"/>
      <c r="J40" s="4"/>
      <c r="K40" s="4"/>
      <c r="L40" s="4"/>
      <c r="M40" s="4"/>
      <c r="N40" s="4"/>
      <c r="O40" s="4"/>
      <c r="XFD40" s="11"/>
    </row>
    <row r="41" spans="1:15 16384:16384" ht="53.25" customHeight="1" x14ac:dyDescent="0.3">
      <c r="A41" s="6"/>
      <c r="C41" s="79" t="s">
        <v>214</v>
      </c>
      <c r="D41" s="79"/>
      <c r="E41" s="79"/>
      <c r="F41" s="80" t="s">
        <v>92</v>
      </c>
      <c r="G41" s="84" t="s">
        <v>215</v>
      </c>
      <c r="H41" s="11"/>
      <c r="I41" s="4"/>
      <c r="J41" s="4"/>
      <c r="K41" s="4"/>
      <c r="L41" s="4"/>
      <c r="M41" s="4"/>
      <c r="N41" s="4"/>
      <c r="O41" s="4"/>
      <c r="XFD41" s="11"/>
    </row>
    <row r="42" spans="1:15 16384:16384" ht="18.75" customHeight="1" x14ac:dyDescent="0.3">
      <c r="A42" s="6"/>
      <c r="D42" s="4"/>
      <c r="E42" s="4"/>
      <c r="F42" s="9"/>
      <c r="G42" s="83" t="s">
        <v>216</v>
      </c>
      <c r="H42" s="11"/>
      <c r="I42" s="4"/>
      <c r="J42" s="4"/>
      <c r="K42" s="4"/>
      <c r="L42" s="4"/>
      <c r="M42" s="4"/>
      <c r="N42" s="4"/>
      <c r="O42" s="4"/>
      <c r="XFD42" s="11"/>
    </row>
    <row r="43" spans="1:15 16384:16384" ht="19.5" customHeight="1" x14ac:dyDescent="0.3">
      <c r="A43" s="6"/>
      <c r="C43" s="4"/>
      <c r="D43" s="4"/>
      <c r="E43" s="4"/>
      <c r="F43" s="9"/>
      <c r="G43" s="82" t="s">
        <v>82</v>
      </c>
      <c r="H43" s="11"/>
      <c r="I43" s="4"/>
      <c r="J43" s="4"/>
      <c r="K43" s="4"/>
      <c r="L43" s="4"/>
      <c r="M43" s="4"/>
      <c r="N43" s="4"/>
      <c r="O43" s="4"/>
      <c r="XFD43" s="11"/>
    </row>
    <row r="44" spans="1:15 16384:16384" ht="19.5" customHeight="1" x14ac:dyDescent="0.3">
      <c r="A44" s="6"/>
      <c r="C44" s="4" t="s">
        <v>217</v>
      </c>
      <c r="D44" s="4"/>
      <c r="E44" s="4"/>
      <c r="F44" s="80" t="s">
        <v>92</v>
      </c>
      <c r="G44" s="84" t="s">
        <v>218</v>
      </c>
      <c r="H44" s="11"/>
      <c r="I44" s="4"/>
      <c r="J44" s="4"/>
      <c r="K44" s="4"/>
      <c r="L44" s="4"/>
      <c r="M44" s="4"/>
      <c r="N44" s="4"/>
      <c r="O44" s="4"/>
      <c r="XFD44" s="11"/>
    </row>
    <row r="45" spans="1:15 16384:16384" ht="19.5" customHeight="1" x14ac:dyDescent="0.3">
      <c r="A45" s="6"/>
      <c r="C45" s="4" t="s">
        <v>229</v>
      </c>
      <c r="D45" s="4"/>
      <c r="E45" s="4"/>
      <c r="F45" s="80" t="s">
        <v>92</v>
      </c>
      <c r="G45" s="84" t="s">
        <v>228</v>
      </c>
      <c r="H45" s="11"/>
      <c r="I45" s="4"/>
      <c r="J45" s="4"/>
      <c r="K45" s="4"/>
      <c r="L45" s="4"/>
      <c r="M45" s="4"/>
      <c r="N45" s="4"/>
      <c r="O45" s="4"/>
      <c r="XFD45" s="11"/>
    </row>
    <row r="46" spans="1:15 16384:16384" ht="19.5" customHeight="1" x14ac:dyDescent="0.3">
      <c r="A46" s="6"/>
      <c r="C46" s="4" t="s">
        <v>230</v>
      </c>
      <c r="D46" s="4"/>
      <c r="E46" s="4"/>
      <c r="F46" s="80" t="s">
        <v>92</v>
      </c>
      <c r="G46" s="84" t="s">
        <v>246</v>
      </c>
      <c r="H46" s="11"/>
      <c r="I46" s="4"/>
      <c r="J46" s="4"/>
      <c r="K46" s="4"/>
      <c r="L46" s="4"/>
      <c r="M46" s="4"/>
      <c r="N46" s="4"/>
      <c r="O46" s="4"/>
      <c r="XFD46" s="11"/>
    </row>
    <row r="47" spans="1:15 16384:16384" ht="32.25" customHeight="1" x14ac:dyDescent="0.3">
      <c r="A47" s="6"/>
      <c r="C47" s="79" t="s">
        <v>219</v>
      </c>
      <c r="D47" s="79"/>
      <c r="E47" s="79"/>
      <c r="F47" s="79" t="s">
        <v>92</v>
      </c>
      <c r="G47" s="82" t="s">
        <v>232</v>
      </c>
      <c r="H47" s="11"/>
      <c r="I47" s="4"/>
      <c r="J47" s="4"/>
      <c r="K47" s="4"/>
      <c r="L47" s="4"/>
      <c r="M47" s="4"/>
      <c r="N47" s="4"/>
      <c r="O47" s="4"/>
      <c r="XFD47" s="11"/>
    </row>
    <row r="48" spans="1:15 16384:16384" x14ac:dyDescent="0.3">
      <c r="A48" s="6"/>
      <c r="C48" s="79"/>
      <c r="D48" s="79"/>
      <c r="E48" s="79"/>
      <c r="F48" s="80"/>
      <c r="G48" s="81" t="s">
        <v>94</v>
      </c>
      <c r="H48" s="11"/>
      <c r="I48" s="4"/>
      <c r="J48" s="4"/>
      <c r="K48" s="4"/>
      <c r="L48" s="4"/>
      <c r="M48" s="4"/>
      <c r="O48" s="4"/>
      <c r="XFD48" s="11"/>
    </row>
    <row r="49" spans="1:15 16384:16384" ht="21" customHeight="1" x14ac:dyDescent="0.3">
      <c r="A49" s="6"/>
      <c r="C49" s="9"/>
      <c r="D49" s="4"/>
      <c r="E49" s="4"/>
      <c r="F49" s="9"/>
      <c r="G49" s="91" t="s">
        <v>233</v>
      </c>
      <c r="H49" s="11"/>
      <c r="I49" s="4"/>
      <c r="J49" s="4"/>
      <c r="K49" s="4"/>
      <c r="L49" s="4"/>
      <c r="M49" s="4"/>
      <c r="N49" s="4"/>
      <c r="O49" s="4"/>
      <c r="XFD49" s="11"/>
    </row>
    <row r="50" spans="1:15 16384:16384" ht="40.5" customHeight="1" x14ac:dyDescent="0.3">
      <c r="A50" s="6"/>
      <c r="C50" s="114" t="s">
        <v>234</v>
      </c>
      <c r="D50" s="114"/>
      <c r="E50" s="114"/>
      <c r="F50" s="115" t="s">
        <v>92</v>
      </c>
      <c r="G50" s="84" t="s">
        <v>235</v>
      </c>
      <c r="H50" s="11"/>
      <c r="I50" s="4"/>
      <c r="J50" s="4"/>
      <c r="K50" s="4"/>
      <c r="L50" s="4"/>
      <c r="M50" s="4"/>
      <c r="N50" s="4"/>
      <c r="O50" s="4"/>
      <c r="XFD50" s="11"/>
    </row>
    <row r="51" spans="1:15 16384:16384" ht="182.25" customHeight="1" x14ac:dyDescent="0.3">
      <c r="A51" s="6"/>
      <c r="C51" s="79" t="s">
        <v>220</v>
      </c>
      <c r="D51" s="4"/>
      <c r="E51" s="4"/>
      <c r="F51" s="115" t="s">
        <v>92</v>
      </c>
      <c r="G51" s="84" t="s">
        <v>236</v>
      </c>
      <c r="H51" s="11"/>
      <c r="I51" s="4"/>
      <c r="J51" s="4"/>
      <c r="K51" s="4"/>
      <c r="L51" s="4"/>
      <c r="M51" s="4"/>
      <c r="N51" s="4"/>
      <c r="O51" s="4"/>
      <c r="XFD51" s="11"/>
    </row>
    <row r="52" spans="1:15 16384:16384" ht="21" customHeight="1" x14ac:dyDescent="0.3">
      <c r="A52" s="6"/>
      <c r="C52" s="9"/>
      <c r="D52" s="4"/>
      <c r="E52" s="4"/>
      <c r="F52" s="9"/>
      <c r="G52" s="91"/>
      <c r="H52" s="11"/>
      <c r="I52" s="4"/>
      <c r="J52" s="4"/>
      <c r="K52" s="4"/>
      <c r="L52" s="4"/>
      <c r="M52" s="4"/>
      <c r="N52" s="4"/>
      <c r="O52" s="4"/>
      <c r="XFD52" s="11"/>
    </row>
    <row r="53" spans="1:15 16384:16384" ht="14.25" customHeight="1" x14ac:dyDescent="0.3">
      <c r="A53" s="6"/>
      <c r="C53" s="39" t="s">
        <v>237</v>
      </c>
      <c r="D53" s="4"/>
      <c r="E53" s="4"/>
      <c r="F53" s="9"/>
      <c r="G53" s="53"/>
      <c r="H53" s="11"/>
      <c r="I53" s="4"/>
      <c r="J53" s="4"/>
      <c r="K53" s="4"/>
      <c r="L53" s="4"/>
      <c r="M53" s="4"/>
      <c r="N53" s="4"/>
      <c r="O53" s="4"/>
      <c r="XFD53" s="11"/>
    </row>
    <row r="54" spans="1:15 16384:16384" x14ac:dyDescent="0.3">
      <c r="A54" s="6"/>
      <c r="C54" s="4" t="s">
        <v>238</v>
      </c>
      <c r="D54" s="4"/>
      <c r="E54" s="4"/>
      <c r="F54" s="9"/>
      <c r="G54" s="53"/>
      <c r="H54" s="11"/>
      <c r="I54" s="4"/>
      <c r="J54" s="4"/>
      <c r="K54" s="4"/>
      <c r="L54" s="4"/>
      <c r="M54" s="4"/>
      <c r="N54" s="4"/>
      <c r="O54" s="4"/>
      <c r="XFD54" s="11"/>
    </row>
    <row r="55" spans="1:15 16384:16384" x14ac:dyDescent="0.3">
      <c r="A55" s="6"/>
      <c r="C55" s="90" t="s">
        <v>239</v>
      </c>
      <c r="D55" s="4"/>
      <c r="E55" s="4"/>
      <c r="F55" s="9"/>
      <c r="G55" s="53"/>
      <c r="H55" s="11"/>
      <c r="I55" s="4"/>
      <c r="J55" s="4"/>
      <c r="K55" s="9"/>
      <c r="L55" s="4"/>
      <c r="M55" s="4"/>
      <c r="N55" s="4"/>
      <c r="O55" s="4"/>
      <c r="XFD55" s="11"/>
    </row>
    <row r="56" spans="1:15 16384:16384" x14ac:dyDescent="0.3">
      <c r="A56" s="6"/>
      <c r="C56" s="9"/>
      <c r="D56" s="4"/>
      <c r="E56" s="4"/>
      <c r="F56" s="9"/>
      <c r="G56" s="53"/>
      <c r="H56" s="11"/>
      <c r="I56" s="4"/>
      <c r="J56" s="4"/>
      <c r="K56" s="9"/>
      <c r="L56" s="4"/>
      <c r="M56" s="4"/>
      <c r="N56" s="4"/>
      <c r="O56" s="4"/>
      <c r="XFD56" s="11"/>
    </row>
    <row r="57" spans="1:15 16384:16384" x14ac:dyDescent="0.3">
      <c r="A57" s="6"/>
      <c r="C57" s="39" t="s">
        <v>240</v>
      </c>
      <c r="D57" s="4"/>
      <c r="E57" s="4"/>
      <c r="F57" s="9"/>
      <c r="G57" s="53"/>
      <c r="H57" s="11"/>
      <c r="I57" s="4"/>
      <c r="J57" s="4"/>
      <c r="K57" s="9"/>
      <c r="L57" s="4"/>
      <c r="M57" s="4"/>
      <c r="N57" s="4"/>
      <c r="O57" s="4"/>
      <c r="XFD57" s="11"/>
    </row>
    <row r="58" spans="1:15 16384:16384" x14ac:dyDescent="0.3">
      <c r="A58" s="6"/>
      <c r="C58" s="4" t="s">
        <v>242</v>
      </c>
      <c r="D58" s="4"/>
      <c r="E58" s="4"/>
      <c r="F58" s="9"/>
      <c r="G58" s="53"/>
      <c r="H58" s="11"/>
      <c r="I58" s="4"/>
      <c r="J58" s="4"/>
      <c r="K58" s="9"/>
      <c r="L58" s="4"/>
      <c r="M58" s="4"/>
      <c r="N58" s="4"/>
      <c r="O58" s="4"/>
      <c r="XFD58" s="11"/>
    </row>
    <row r="59" spans="1:15 16384:16384" x14ac:dyDescent="0.3">
      <c r="A59" s="6"/>
      <c r="C59" s="4" t="s">
        <v>241</v>
      </c>
      <c r="D59" s="4"/>
      <c r="E59" s="4"/>
      <c r="F59" s="9"/>
      <c r="G59" s="4"/>
      <c r="H59" s="11"/>
      <c r="I59" s="4"/>
      <c r="J59" s="4"/>
      <c r="K59" s="4"/>
      <c r="L59" s="4"/>
      <c r="M59" s="4"/>
      <c r="N59" s="4"/>
      <c r="O59" s="4"/>
      <c r="XFD59" s="11"/>
    </row>
    <row r="60" spans="1:15 16384:16384" x14ac:dyDescent="0.3">
      <c r="A60" s="6"/>
      <c r="C60" s="11"/>
      <c r="D60" s="11"/>
      <c r="E60" s="11"/>
      <c r="F60" s="15"/>
      <c r="G60" s="11"/>
      <c r="H60" s="11"/>
      <c r="I60" s="4"/>
      <c r="J60" s="4"/>
      <c r="K60" s="4"/>
      <c r="L60" s="4"/>
      <c r="M60" s="4"/>
      <c r="N60" s="4"/>
      <c r="O60" s="4"/>
      <c r="XFD60" s="11"/>
    </row>
    <row r="61" spans="1:15 16384:16384" hidden="1" x14ac:dyDescent="0.3">
      <c r="A61" s="6"/>
      <c r="C61" s="4"/>
      <c r="D61" s="4"/>
      <c r="E61" s="4"/>
      <c r="F61" s="4"/>
      <c r="G61" s="4"/>
      <c r="H61" s="11"/>
      <c r="I61" s="4"/>
      <c r="J61" s="4"/>
      <c r="K61" s="4"/>
      <c r="L61" s="4"/>
      <c r="M61" s="4"/>
      <c r="N61" s="4"/>
      <c r="O61" s="4"/>
      <c r="XFD61" s="11"/>
    </row>
    <row r="62" spans="1:15 16384:16384" hidden="1" x14ac:dyDescent="0.3">
      <c r="A62" s="6"/>
      <c r="C62" s="4"/>
      <c r="D62" s="4"/>
      <c r="E62" s="4"/>
      <c r="F62" s="4"/>
      <c r="G62" s="4"/>
      <c r="H62" s="11"/>
      <c r="I62" s="4"/>
      <c r="J62" s="4"/>
      <c r="K62" s="4"/>
      <c r="L62" s="4"/>
      <c r="M62" s="4"/>
      <c r="N62" s="4"/>
      <c r="O62" s="4"/>
      <c r="XFD62" s="11"/>
    </row>
    <row r="63" spans="1:15 16384:16384" hidden="1" x14ac:dyDescent="0.3">
      <c r="A63" s="6"/>
      <c r="C63" s="4"/>
      <c r="D63" s="4"/>
      <c r="E63" s="4"/>
      <c r="F63" s="4"/>
      <c r="G63" s="4"/>
      <c r="H63" s="11"/>
      <c r="I63" s="4"/>
      <c r="J63" s="4"/>
      <c r="K63" s="4"/>
      <c r="L63" s="4"/>
      <c r="M63" s="4"/>
      <c r="N63" s="4"/>
      <c r="O63" s="4"/>
      <c r="XFD63" s="11"/>
    </row>
    <row r="64" spans="1:15 16384:16384" hidden="1" x14ac:dyDescent="0.3">
      <c r="A64" s="6"/>
      <c r="C64" s="4"/>
      <c r="D64" s="4"/>
      <c r="E64" s="4"/>
      <c r="F64" s="4"/>
      <c r="G64" s="4"/>
      <c r="H64" s="11"/>
      <c r="I64" s="4"/>
      <c r="J64" s="4"/>
      <c r="K64" s="4"/>
      <c r="L64" s="4"/>
      <c r="M64" s="4"/>
      <c r="N64" s="4"/>
      <c r="O64" s="4"/>
      <c r="XFD64" s="11"/>
    </row>
    <row r="65" spans="1:15" s="11" customFormat="1" ht="12.75" hidden="1" customHeight="1" x14ac:dyDescent="0.3">
      <c r="A65" s="6"/>
      <c r="C65" s="2"/>
      <c r="D65" s="2"/>
      <c r="E65" s="2"/>
      <c r="F65" s="2"/>
      <c r="G65" s="2"/>
    </row>
    <row r="66" spans="1:15" hidden="1" x14ac:dyDescent="0.3">
      <c r="H66" s="4"/>
      <c r="I66" s="4"/>
      <c r="J66" s="4"/>
      <c r="K66" s="4"/>
      <c r="L66" s="4"/>
      <c r="M66" s="4"/>
      <c r="N66" s="4"/>
      <c r="O66" s="4"/>
    </row>
    <row r="67" spans="1:15" hidden="1" x14ac:dyDescent="0.3">
      <c r="H67" s="4"/>
      <c r="I67" s="4"/>
      <c r="J67" s="4"/>
      <c r="K67" s="4"/>
      <c r="L67" s="4"/>
      <c r="M67" s="4"/>
      <c r="N67" s="4"/>
      <c r="O67" s="4"/>
    </row>
    <row r="68" spans="1:15" hidden="1" x14ac:dyDescent="0.3">
      <c r="H68" s="4"/>
      <c r="I68" s="4"/>
      <c r="J68" s="4"/>
      <c r="K68" s="4"/>
      <c r="L68" s="4"/>
      <c r="M68" s="4"/>
      <c r="N68" s="4"/>
      <c r="O68" s="4"/>
    </row>
    <row r="69" spans="1:15" hidden="1" x14ac:dyDescent="0.3">
      <c r="H69" s="4"/>
      <c r="I69" s="4"/>
      <c r="J69" s="4"/>
      <c r="K69" s="4"/>
      <c r="L69" s="4"/>
      <c r="M69" s="4"/>
      <c r="N69" s="4"/>
      <c r="O69" s="4"/>
    </row>
    <row r="70" spans="1:15" hidden="1" x14ac:dyDescent="0.3"/>
    <row r="71" spans="1:15" hidden="1" x14ac:dyDescent="0.3"/>
    <row r="72" spans="1:15" hidden="1" x14ac:dyDescent="0.3"/>
    <row r="73" spans="1:15" hidden="1" x14ac:dyDescent="0.3"/>
    <row r="74" spans="1:15" hidden="1" x14ac:dyDescent="0.3"/>
    <row r="75" spans="1:15" hidden="1" x14ac:dyDescent="0.3"/>
    <row r="76" spans="1:15" hidden="1" x14ac:dyDescent="0.3"/>
    <row r="77" spans="1:15" hidden="1" x14ac:dyDescent="0.3"/>
    <row r="78" spans="1:15" hidden="1" x14ac:dyDescent="0.3"/>
    <row r="79" spans="1:15" hidden="1" x14ac:dyDescent="0.3"/>
    <row r="80" spans="1:15"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sheetData>
  <mergeCells count="2">
    <mergeCell ref="C13:E14"/>
    <mergeCell ref="C30:E31"/>
  </mergeCells>
  <pageMargins left="0.70866141732283472" right="0.70866141732283472" top="0.74803149606299213" bottom="0.74803149606299213" header="0.31496062992125984" footer="0.31496062992125984"/>
  <pageSetup paperSize="9" scale="43" orientation="landscape" r:id="rId1"/>
  <headerFooter>
    <oddFooter>&amp;L&amp;Z&amp;F &amp;D</oddFooter>
  </headerFooter>
  <rowBreaks count="1" manualBreakCount="1">
    <brk id="42"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7"/>
  <sheetViews>
    <sheetView showGridLines="0" zoomScaleNormal="100" workbookViewId="0">
      <pane xSplit="1" ySplit="2" topLeftCell="B3" activePane="bottomRight" state="frozen"/>
      <selection activeCell="B5" sqref="B5"/>
      <selection pane="topRight" activeCell="B5" sqref="B5"/>
      <selection pane="bottomLeft" activeCell="B5" sqref="B5"/>
      <selection pane="bottomRight" activeCell="C41" sqref="C41"/>
    </sheetView>
  </sheetViews>
  <sheetFormatPr defaultColWidth="0" defaultRowHeight="15" zeroHeight="1" x14ac:dyDescent="0.3"/>
  <cols>
    <col min="1" max="1" width="4.42578125" style="22" customWidth="1"/>
    <col min="2" max="2" width="22.85546875" style="21" customWidth="1"/>
    <col min="3" max="3" width="109.7109375" style="2" customWidth="1"/>
    <col min="4" max="4" width="25" style="2" bestFit="1" customWidth="1"/>
    <col min="5" max="5" width="9.140625" style="2" customWidth="1"/>
    <col min="6" max="6" width="30" style="2" bestFit="1" customWidth="1"/>
    <col min="7" max="7" width="9.140625" style="2" customWidth="1"/>
    <col min="8" max="8" width="3" style="2" customWidth="1"/>
    <col min="9" max="16384" width="9.140625" style="2" hidden="1"/>
  </cols>
  <sheetData>
    <row r="1" spans="1:8" s="6" customFormat="1" x14ac:dyDescent="0.3">
      <c r="A1" s="22"/>
      <c r="B1" s="22"/>
    </row>
    <row r="2" spans="1:8" ht="23.25" customHeight="1" x14ac:dyDescent="0.3">
      <c r="B2" s="24" t="s">
        <v>52</v>
      </c>
      <c r="C2" s="14"/>
      <c r="D2" s="78" t="s">
        <v>106</v>
      </c>
      <c r="E2" s="22"/>
      <c r="F2" s="22"/>
      <c r="G2" s="22"/>
      <c r="H2" s="22"/>
    </row>
    <row r="3" spans="1:8" ht="9.75" customHeight="1" x14ac:dyDescent="0.3">
      <c r="E3" s="22"/>
      <c r="F3" s="22"/>
      <c r="G3" s="22"/>
      <c r="H3" s="22"/>
    </row>
    <row r="4" spans="1:8" x14ac:dyDescent="0.3">
      <c r="B4" s="25" t="s">
        <v>110</v>
      </c>
      <c r="C4" s="25" t="s">
        <v>111</v>
      </c>
      <c r="D4" s="41" t="s">
        <v>91</v>
      </c>
      <c r="E4" s="22"/>
      <c r="F4" s="22"/>
      <c r="G4" s="22"/>
      <c r="H4" s="22"/>
    </row>
    <row r="5" spans="1:8" ht="7.5" customHeight="1" x14ac:dyDescent="0.3">
      <c r="B5" s="17"/>
      <c r="C5" s="17"/>
      <c r="D5" s="17"/>
      <c r="E5" s="22"/>
      <c r="F5" s="22"/>
      <c r="G5" s="22"/>
      <c r="H5" s="22"/>
    </row>
    <row r="6" spans="1:8" x14ac:dyDescent="0.3">
      <c r="B6" s="134" t="s">
        <v>53</v>
      </c>
      <c r="C6" s="134"/>
      <c r="D6" s="18" t="s">
        <v>107</v>
      </c>
      <c r="E6" s="22"/>
      <c r="F6" s="22"/>
      <c r="G6" s="22"/>
      <c r="H6" s="22"/>
    </row>
    <row r="7" spans="1:8" ht="15" customHeight="1" x14ac:dyDescent="0.3">
      <c r="B7" s="135" t="s">
        <v>108</v>
      </c>
      <c r="C7" s="71" t="s">
        <v>112</v>
      </c>
      <c r="D7" s="65"/>
      <c r="E7" s="22"/>
      <c r="F7" s="22"/>
      <c r="G7" s="22"/>
      <c r="H7" s="22"/>
    </row>
    <row r="8" spans="1:8" x14ac:dyDescent="0.3">
      <c r="B8" s="136"/>
      <c r="C8" s="71" t="s">
        <v>113</v>
      </c>
      <c r="D8" s="65"/>
      <c r="E8" s="22"/>
      <c r="F8" s="22"/>
      <c r="G8" s="22"/>
      <c r="H8" s="22"/>
    </row>
    <row r="9" spans="1:8" x14ac:dyDescent="0.3">
      <c r="B9" s="136"/>
      <c r="C9" s="71" t="s">
        <v>114</v>
      </c>
      <c r="D9" s="65"/>
      <c r="E9" s="22"/>
      <c r="F9" s="22"/>
      <c r="G9" s="22"/>
      <c r="H9" s="22"/>
    </row>
    <row r="10" spans="1:8" x14ac:dyDescent="0.3">
      <c r="B10" s="136"/>
      <c r="C10" s="71" t="s">
        <v>115</v>
      </c>
      <c r="D10" s="65"/>
      <c r="E10" s="22"/>
      <c r="F10" s="22"/>
      <c r="G10" s="22"/>
      <c r="H10" s="22"/>
    </row>
    <row r="11" spans="1:8" x14ac:dyDescent="0.3">
      <c r="B11" s="136"/>
      <c r="C11" s="71" t="s">
        <v>116</v>
      </c>
      <c r="D11" s="65"/>
      <c r="E11" s="22"/>
      <c r="F11" s="22"/>
      <c r="G11" s="22"/>
      <c r="H11" s="22"/>
    </row>
    <row r="12" spans="1:8" x14ac:dyDescent="0.3">
      <c r="B12" s="136"/>
      <c r="C12" s="71" t="s">
        <v>117</v>
      </c>
      <c r="D12" s="65"/>
      <c r="E12" s="22"/>
      <c r="F12" s="22"/>
      <c r="G12" s="22"/>
      <c r="H12" s="22"/>
    </row>
    <row r="13" spans="1:8" x14ac:dyDescent="0.3">
      <c r="B13" s="136"/>
      <c r="C13" s="71" t="s">
        <v>118</v>
      </c>
      <c r="D13" s="65"/>
      <c r="E13" s="22"/>
      <c r="F13" s="22"/>
      <c r="G13" s="22"/>
      <c r="H13" s="22"/>
    </row>
    <row r="14" spans="1:8" x14ac:dyDescent="0.3">
      <c r="B14" s="136"/>
      <c r="C14" s="71" t="s">
        <v>119</v>
      </c>
      <c r="D14" s="65"/>
      <c r="E14" s="22"/>
      <c r="F14" s="22"/>
      <c r="G14" s="22"/>
      <c r="H14" s="22"/>
    </row>
    <row r="15" spans="1:8" x14ac:dyDescent="0.3">
      <c r="B15" s="136"/>
      <c r="C15" s="71" t="s">
        <v>120</v>
      </c>
      <c r="D15" s="65"/>
      <c r="E15" s="22"/>
      <c r="F15" s="22"/>
      <c r="G15" s="22"/>
      <c r="H15" s="22"/>
    </row>
    <row r="16" spans="1:8" x14ac:dyDescent="0.3">
      <c r="B16" s="136"/>
      <c r="C16" s="71" t="s">
        <v>121</v>
      </c>
      <c r="D16" s="65"/>
      <c r="E16" s="22"/>
      <c r="F16" s="22"/>
      <c r="G16" s="22"/>
      <c r="H16" s="22"/>
    </row>
    <row r="17" spans="2:8" x14ac:dyDescent="0.3">
      <c r="B17" s="136"/>
      <c r="C17" s="71" t="s">
        <v>122</v>
      </c>
      <c r="D17" s="65"/>
      <c r="E17" s="22"/>
      <c r="F17" s="22"/>
      <c r="G17" s="22"/>
      <c r="H17" s="22"/>
    </row>
    <row r="18" spans="2:8" x14ac:dyDescent="0.3">
      <c r="B18" s="136"/>
      <c r="C18" s="71" t="s">
        <v>128</v>
      </c>
      <c r="D18" s="65"/>
      <c r="E18" s="22"/>
      <c r="F18" s="22"/>
      <c r="G18" s="22"/>
      <c r="H18" s="22"/>
    </row>
    <row r="19" spans="2:8" x14ac:dyDescent="0.3">
      <c r="B19" s="136"/>
      <c r="C19" s="71" t="s">
        <v>129</v>
      </c>
      <c r="D19" s="65"/>
      <c r="E19" s="22"/>
      <c r="F19" s="22"/>
      <c r="G19" s="22"/>
      <c r="H19" s="22"/>
    </row>
    <row r="20" spans="2:8" x14ac:dyDescent="0.3">
      <c r="B20" s="136"/>
      <c r="C20" s="71" t="s">
        <v>130</v>
      </c>
      <c r="D20" s="65"/>
      <c r="E20" s="22"/>
      <c r="F20" s="22"/>
      <c r="G20" s="22"/>
      <c r="H20" s="22"/>
    </row>
    <row r="21" spans="2:8" x14ac:dyDescent="0.3">
      <c r="B21" s="136"/>
      <c r="C21" s="71" t="s">
        <v>131</v>
      </c>
      <c r="D21" s="65"/>
      <c r="E21" s="22"/>
      <c r="F21" s="22"/>
      <c r="G21" s="22"/>
      <c r="H21" s="22"/>
    </row>
    <row r="22" spans="2:8" x14ac:dyDescent="0.3">
      <c r="B22" s="136"/>
      <c r="C22" s="72" t="s">
        <v>132</v>
      </c>
      <c r="D22" s="65"/>
      <c r="E22" s="22"/>
      <c r="F22" s="22"/>
      <c r="G22" s="22"/>
      <c r="H22" s="22"/>
    </row>
    <row r="23" spans="2:8" x14ac:dyDescent="0.3">
      <c r="B23" s="136"/>
      <c r="C23" s="72" t="s">
        <v>167</v>
      </c>
      <c r="D23" s="65"/>
      <c r="E23" s="22"/>
      <c r="F23" s="22"/>
      <c r="G23" s="22"/>
      <c r="H23" s="22"/>
    </row>
    <row r="24" spans="2:8" x14ac:dyDescent="0.3">
      <c r="B24" s="137"/>
      <c r="C24" s="73" t="s">
        <v>54</v>
      </c>
      <c r="D24" s="74">
        <f>SUM(D7:D23)</f>
        <v>0</v>
      </c>
      <c r="E24" s="22"/>
      <c r="F24" s="22"/>
      <c r="G24" s="22"/>
      <c r="H24" s="22"/>
    </row>
    <row r="25" spans="2:8" x14ac:dyDescent="0.3">
      <c r="B25" s="17"/>
      <c r="C25" s="20"/>
      <c r="D25" s="19"/>
      <c r="E25" s="22"/>
      <c r="F25" s="22"/>
      <c r="G25" s="22"/>
      <c r="H25" s="22"/>
    </row>
    <row r="26" spans="2:8" x14ac:dyDescent="0.3">
      <c r="B26" s="134" t="s">
        <v>127</v>
      </c>
      <c r="C26" s="134"/>
      <c r="D26" s="19"/>
      <c r="E26" s="22"/>
      <c r="F26" s="22"/>
      <c r="G26" s="22"/>
      <c r="H26" s="22"/>
    </row>
    <row r="27" spans="2:8" x14ac:dyDescent="0.3">
      <c r="B27" s="139" t="s">
        <v>56</v>
      </c>
      <c r="C27" s="71" t="s">
        <v>124</v>
      </c>
      <c r="D27" s="65"/>
      <c r="E27" s="22"/>
      <c r="F27" s="22"/>
      <c r="G27" s="22"/>
      <c r="H27" s="22"/>
    </row>
    <row r="28" spans="2:8" x14ac:dyDescent="0.3">
      <c r="B28" s="139"/>
      <c r="C28" s="71" t="s">
        <v>125</v>
      </c>
      <c r="D28" s="65"/>
      <c r="E28" s="22"/>
      <c r="F28" s="22"/>
      <c r="G28" s="22"/>
      <c r="H28" s="22"/>
    </row>
    <row r="29" spans="2:8" x14ac:dyDescent="0.3">
      <c r="B29" s="139"/>
      <c r="C29" s="71" t="s">
        <v>126</v>
      </c>
      <c r="D29" s="65"/>
      <c r="E29" s="22"/>
      <c r="F29" s="22"/>
      <c r="G29" s="22"/>
      <c r="H29" s="22"/>
    </row>
    <row r="30" spans="2:8" x14ac:dyDescent="0.3">
      <c r="B30" s="139"/>
      <c r="C30" s="73" t="s">
        <v>54</v>
      </c>
      <c r="D30" s="74">
        <f>SUM(D27:D29)</f>
        <v>0</v>
      </c>
      <c r="E30" s="22"/>
      <c r="F30" s="22"/>
      <c r="G30" s="22"/>
      <c r="H30" s="22"/>
    </row>
    <row r="31" spans="2:8" x14ac:dyDescent="0.3">
      <c r="B31" s="17"/>
      <c r="C31" s="17"/>
      <c r="D31" s="19"/>
      <c r="E31" s="22"/>
      <c r="F31" s="22"/>
      <c r="G31" s="22"/>
      <c r="H31" s="22"/>
    </row>
    <row r="32" spans="2:8" x14ac:dyDescent="0.3">
      <c r="B32" s="134" t="s">
        <v>55</v>
      </c>
      <c r="C32" s="134"/>
      <c r="D32" s="19"/>
      <c r="E32" s="22"/>
      <c r="F32" s="22"/>
      <c r="G32" s="22"/>
      <c r="H32" s="22"/>
    </row>
    <row r="33" spans="2:8" x14ac:dyDescent="0.3">
      <c r="B33" s="138" t="s">
        <v>55</v>
      </c>
      <c r="C33" s="75" t="s">
        <v>133</v>
      </c>
      <c r="D33" s="65"/>
      <c r="E33" s="22"/>
      <c r="F33" s="22"/>
      <c r="G33" s="22"/>
      <c r="H33" s="22"/>
    </row>
    <row r="34" spans="2:8" x14ac:dyDescent="0.3">
      <c r="B34" s="138"/>
      <c r="C34" s="75" t="s">
        <v>134</v>
      </c>
      <c r="D34" s="65"/>
      <c r="E34" s="22"/>
      <c r="F34" s="22"/>
      <c r="G34" s="22"/>
      <c r="H34" s="22"/>
    </row>
    <row r="35" spans="2:8" x14ac:dyDescent="0.3">
      <c r="B35" s="138"/>
      <c r="C35" s="75" t="s">
        <v>135</v>
      </c>
      <c r="D35" s="65"/>
      <c r="E35" s="22"/>
      <c r="F35" s="22"/>
      <c r="G35" s="22"/>
      <c r="H35" s="22"/>
    </row>
    <row r="36" spans="2:8" x14ac:dyDescent="0.3">
      <c r="B36" s="138"/>
      <c r="C36" s="75" t="s">
        <v>136</v>
      </c>
      <c r="D36" s="65"/>
      <c r="E36" s="22"/>
      <c r="F36" s="22"/>
      <c r="G36" s="22"/>
      <c r="H36" s="22"/>
    </row>
    <row r="37" spans="2:8" x14ac:dyDescent="0.3">
      <c r="B37" s="138"/>
      <c r="C37" s="75" t="s">
        <v>137</v>
      </c>
      <c r="D37" s="65"/>
      <c r="E37" s="22"/>
      <c r="F37" s="22"/>
      <c r="G37" s="22"/>
      <c r="H37" s="22"/>
    </row>
    <row r="38" spans="2:8" x14ac:dyDescent="0.3">
      <c r="B38" s="138"/>
      <c r="C38" s="75" t="s">
        <v>138</v>
      </c>
      <c r="D38" s="65"/>
      <c r="E38" s="22"/>
      <c r="F38" s="22"/>
      <c r="G38" s="22"/>
      <c r="H38" s="22"/>
    </row>
    <row r="39" spans="2:8" x14ac:dyDescent="0.3">
      <c r="B39" s="138"/>
      <c r="C39" s="75" t="s">
        <v>139</v>
      </c>
      <c r="D39" s="65"/>
      <c r="E39" s="22"/>
      <c r="F39" s="22"/>
      <c r="G39" s="22"/>
      <c r="H39" s="22"/>
    </row>
    <row r="40" spans="2:8" x14ac:dyDescent="0.3">
      <c r="B40" s="138"/>
      <c r="C40" s="75" t="s">
        <v>140</v>
      </c>
      <c r="D40" s="65"/>
      <c r="E40" s="22"/>
      <c r="F40" s="22"/>
      <c r="G40" s="22"/>
      <c r="H40" s="22"/>
    </row>
    <row r="41" spans="2:8" x14ac:dyDescent="0.3">
      <c r="B41" s="138"/>
      <c r="C41" s="75" t="s">
        <v>141</v>
      </c>
      <c r="D41" s="65"/>
      <c r="E41" s="22"/>
      <c r="F41" s="22"/>
      <c r="G41" s="22"/>
      <c r="H41" s="22"/>
    </row>
    <row r="42" spans="2:8" x14ac:dyDescent="0.3">
      <c r="B42" s="138"/>
      <c r="C42" s="75" t="s">
        <v>142</v>
      </c>
      <c r="D42" s="65"/>
      <c r="E42" s="22"/>
      <c r="F42" s="22"/>
      <c r="G42" s="22"/>
      <c r="H42" s="22"/>
    </row>
    <row r="43" spans="2:8" x14ac:dyDescent="0.3">
      <c r="B43" s="138"/>
      <c r="C43" s="75" t="s">
        <v>143</v>
      </c>
      <c r="D43" s="65"/>
      <c r="E43" s="22"/>
      <c r="F43" s="22"/>
      <c r="G43" s="22"/>
      <c r="H43" s="22"/>
    </row>
    <row r="44" spans="2:8" x14ac:dyDescent="0.3">
      <c r="B44" s="138"/>
      <c r="C44" s="75" t="s">
        <v>144</v>
      </c>
      <c r="D44" s="65"/>
      <c r="E44" s="22"/>
      <c r="F44" s="22"/>
      <c r="G44" s="22"/>
      <c r="H44" s="22"/>
    </row>
    <row r="45" spans="2:8" x14ac:dyDescent="0.3">
      <c r="B45" s="138"/>
      <c r="C45" s="75" t="s">
        <v>145</v>
      </c>
      <c r="D45" s="65"/>
      <c r="E45" s="22"/>
      <c r="F45" s="22"/>
      <c r="G45" s="22"/>
      <c r="H45" s="22"/>
    </row>
    <row r="46" spans="2:8" x14ac:dyDescent="0.3">
      <c r="B46" s="138"/>
      <c r="C46" s="75" t="s">
        <v>146</v>
      </c>
      <c r="D46" s="65"/>
      <c r="E46" s="22"/>
      <c r="F46" s="22"/>
      <c r="G46" s="22"/>
      <c r="H46" s="22"/>
    </row>
    <row r="47" spans="2:8" x14ac:dyDescent="0.3">
      <c r="B47" s="138"/>
      <c r="C47" s="75" t="s">
        <v>147</v>
      </c>
      <c r="D47" s="65"/>
      <c r="E47" s="22"/>
      <c r="F47" s="22"/>
      <c r="G47" s="22"/>
      <c r="H47" s="22"/>
    </row>
    <row r="48" spans="2:8" x14ac:dyDescent="0.3">
      <c r="B48" s="138"/>
      <c r="C48" s="75" t="s">
        <v>148</v>
      </c>
      <c r="D48" s="65"/>
      <c r="E48" s="22"/>
      <c r="F48" s="22"/>
      <c r="G48" s="22"/>
      <c r="H48" s="22"/>
    </row>
    <row r="49" spans="2:8" x14ac:dyDescent="0.3">
      <c r="B49" s="138"/>
      <c r="C49" s="75" t="s">
        <v>149</v>
      </c>
      <c r="D49" s="65"/>
      <c r="E49" s="22"/>
      <c r="F49" s="22"/>
      <c r="G49" s="22"/>
      <c r="H49" s="22"/>
    </row>
    <row r="50" spans="2:8" x14ac:dyDescent="0.3">
      <c r="B50" s="138"/>
      <c r="C50" s="75" t="s">
        <v>150</v>
      </c>
      <c r="D50" s="65"/>
      <c r="E50" s="22"/>
      <c r="F50" s="22"/>
      <c r="G50" s="22"/>
      <c r="H50" s="22"/>
    </row>
    <row r="51" spans="2:8" x14ac:dyDescent="0.3">
      <c r="B51" s="138"/>
      <c r="C51" s="75" t="s">
        <v>151</v>
      </c>
      <c r="D51" s="65"/>
      <c r="E51" s="22"/>
      <c r="F51" s="22"/>
      <c r="G51" s="22"/>
      <c r="H51" s="22"/>
    </row>
    <row r="52" spans="2:8" x14ac:dyDescent="0.3">
      <c r="B52" s="138"/>
      <c r="C52" s="75" t="s">
        <v>152</v>
      </c>
      <c r="D52" s="65"/>
      <c r="E52" s="22"/>
      <c r="F52" s="22"/>
      <c r="G52" s="22"/>
      <c r="H52" s="22"/>
    </row>
    <row r="53" spans="2:8" x14ac:dyDescent="0.3">
      <c r="B53" s="138"/>
      <c r="C53" s="75" t="s">
        <v>153</v>
      </c>
      <c r="D53" s="65"/>
      <c r="E53" s="22"/>
      <c r="F53" s="22"/>
      <c r="G53" s="22"/>
      <c r="H53" s="22"/>
    </row>
    <row r="54" spans="2:8" x14ac:dyDescent="0.3">
      <c r="B54" s="138"/>
      <c r="C54" s="73" t="s">
        <v>54</v>
      </c>
      <c r="D54" s="74">
        <f>SUM(D33:D53)</f>
        <v>0</v>
      </c>
      <c r="E54" s="22"/>
      <c r="F54" s="22"/>
      <c r="G54" s="22"/>
      <c r="H54" s="22"/>
    </row>
    <row r="55" spans="2:8" x14ac:dyDescent="0.3">
      <c r="B55" s="17"/>
      <c r="C55" s="17"/>
      <c r="D55" s="19"/>
      <c r="E55" s="22"/>
      <c r="F55" s="22"/>
      <c r="G55" s="22"/>
      <c r="H55" s="22"/>
    </row>
    <row r="56" spans="2:8" x14ac:dyDescent="0.3">
      <c r="B56" s="25" t="s">
        <v>110</v>
      </c>
      <c r="C56" s="25"/>
      <c r="D56" s="100" t="s">
        <v>162</v>
      </c>
      <c r="E56" s="22"/>
      <c r="F56" s="22"/>
      <c r="G56" s="22"/>
      <c r="H56" s="22"/>
    </row>
    <row r="57" spans="2:8" x14ac:dyDescent="0.3">
      <c r="B57" s="76" t="s">
        <v>57</v>
      </c>
      <c r="C57" s="77" t="s">
        <v>154</v>
      </c>
      <c r="D57" s="65"/>
      <c r="E57" s="22"/>
      <c r="F57" s="22"/>
      <c r="G57" s="22"/>
      <c r="H57" s="22"/>
    </row>
    <row r="58" spans="2:8" x14ac:dyDescent="0.3">
      <c r="B58" s="98"/>
      <c r="C58" s="99"/>
      <c r="D58" s="99"/>
      <c r="E58" s="22"/>
      <c r="F58" s="22"/>
      <c r="G58" s="22"/>
      <c r="H58" s="22"/>
    </row>
    <row r="59" spans="2:8" x14ac:dyDescent="0.3">
      <c r="B59" s="25" t="s">
        <v>110</v>
      </c>
      <c r="C59" s="25"/>
      <c r="D59" s="100" t="s">
        <v>161</v>
      </c>
      <c r="E59" s="22"/>
      <c r="F59" s="22"/>
      <c r="G59" s="22"/>
      <c r="H59" s="22"/>
    </row>
    <row r="60" spans="2:8" x14ac:dyDescent="0.3">
      <c r="B60" s="76" t="s">
        <v>155</v>
      </c>
      <c r="C60" s="77"/>
      <c r="D60" s="65"/>
      <c r="E60" s="22"/>
      <c r="F60" s="22"/>
      <c r="G60" s="22"/>
      <c r="H60" s="22"/>
    </row>
    <row r="61" spans="2:8" x14ac:dyDescent="0.3">
      <c r="C61" s="17"/>
      <c r="D61" s="19"/>
      <c r="E61" s="22"/>
      <c r="F61" s="22"/>
      <c r="G61" s="22"/>
      <c r="H61" s="22"/>
    </row>
    <row r="62" spans="2:8" hidden="1" x14ac:dyDescent="0.3"/>
    <row r="63" spans="2:8" hidden="1" x14ac:dyDescent="0.3"/>
    <row r="64" spans="2:8"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sheetData>
  <mergeCells count="6">
    <mergeCell ref="B32:C32"/>
    <mergeCell ref="B6:C6"/>
    <mergeCell ref="B7:B24"/>
    <mergeCell ref="B33:B54"/>
    <mergeCell ref="B26:C26"/>
    <mergeCell ref="B27:B30"/>
  </mergeCells>
  <pageMargins left="0.70866141732283472" right="0.70866141732283472" top="0.74803149606299213" bottom="0.74803149606299213" header="0.31496062992125984" footer="0.31496062992125984"/>
  <pageSetup paperSize="9" scale="58" orientation="landscape" r:id="rId1"/>
  <headerFooter>
    <oddFooter>&amp;L&amp;Z&amp;F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03"/>
  <sheetViews>
    <sheetView workbookViewId="0">
      <selection activeCell="B7" sqref="B7"/>
    </sheetView>
  </sheetViews>
  <sheetFormatPr defaultColWidth="0" defaultRowHeight="15" zeroHeight="1" x14ac:dyDescent="0.3"/>
  <cols>
    <col min="1" max="1" width="4.28515625" style="10" customWidth="1"/>
    <col min="2" max="2" width="33.42578125" customWidth="1"/>
    <col min="3" max="3" width="29.7109375" customWidth="1"/>
    <col min="4" max="4" width="14.85546875" customWidth="1"/>
    <col min="5" max="5" width="24.42578125" customWidth="1"/>
    <col min="6" max="6" width="27" customWidth="1"/>
    <col min="7" max="7" width="19" customWidth="1"/>
    <col min="8" max="8" width="15.28515625" customWidth="1"/>
    <col min="9" max="9" width="9.140625" customWidth="1"/>
    <col min="10" max="12" width="9.140625" style="111" customWidth="1"/>
    <col min="13" max="13" width="9.42578125" style="111" customWidth="1"/>
    <col min="14" max="14" width="32.42578125" style="111" customWidth="1"/>
    <col min="15" max="15" width="50.7109375" style="111" customWidth="1"/>
    <col min="16" max="16" width="22.85546875" style="111" customWidth="1"/>
    <col min="17" max="17" width="22.85546875" customWidth="1"/>
    <col min="18" max="18" width="22" hidden="1" customWidth="1"/>
    <col min="19" max="19" width="3.7109375" hidden="1" customWidth="1"/>
    <col min="20" max="452" width="0" hidden="1" customWidth="1"/>
    <col min="453" max="453" width="22.85546875" style="111" customWidth="1"/>
    <col min="454" max="454" width="0.7109375" customWidth="1"/>
    <col min="455" max="16382" width="0.7109375" hidden="1"/>
    <col min="16383" max="16383" width="0.5703125" hidden="1"/>
    <col min="16384" max="16384" width="3.7109375" hidden="1"/>
  </cols>
  <sheetData>
    <row r="1" spans="2:453" s="10" customFormat="1" x14ac:dyDescent="0.3">
      <c r="J1" s="105"/>
      <c r="K1" s="105"/>
      <c r="L1" s="105"/>
      <c r="M1" s="105"/>
      <c r="N1" s="105"/>
      <c r="O1" s="105"/>
      <c r="P1" s="105"/>
      <c r="QK1" s="105"/>
    </row>
    <row r="2" spans="2:453" x14ac:dyDescent="0.3">
      <c r="B2" s="12" t="s">
        <v>58</v>
      </c>
      <c r="C2" s="12"/>
      <c r="D2" s="12"/>
      <c r="E2" s="12"/>
      <c r="F2" s="12"/>
      <c r="G2" s="12"/>
      <c r="H2" s="12"/>
      <c r="I2" s="12"/>
      <c r="J2" s="106"/>
      <c r="K2" s="106"/>
      <c r="L2" s="106"/>
      <c r="M2" s="106"/>
      <c r="N2" s="106"/>
      <c r="O2" s="106"/>
      <c r="P2" s="106"/>
      <c r="Q2" s="12"/>
      <c r="QK2" s="106"/>
    </row>
    <row r="3" spans="2:453" x14ac:dyDescent="0.3">
      <c r="B3" s="26" t="s">
        <v>225</v>
      </c>
      <c r="C3" s="26"/>
      <c r="D3" s="27"/>
      <c r="E3" s="27"/>
      <c r="F3" s="27"/>
      <c r="G3" s="27"/>
      <c r="H3" s="27"/>
      <c r="I3" s="27"/>
      <c r="J3" s="107"/>
      <c r="K3" s="107"/>
      <c r="L3" s="107"/>
      <c r="M3" s="107"/>
      <c r="N3" s="107"/>
      <c r="O3" s="107"/>
      <c r="P3" s="107"/>
      <c r="Q3" s="27"/>
      <c r="QK3" s="107"/>
    </row>
    <row r="4" spans="2:453" x14ac:dyDescent="0.3">
      <c r="E4" s="58" t="s">
        <v>4</v>
      </c>
      <c r="F4" s="62"/>
      <c r="G4" s="62"/>
      <c r="H4" s="10"/>
      <c r="I4" s="10"/>
      <c r="J4" s="105"/>
      <c r="K4" s="105"/>
      <c r="L4" s="105"/>
      <c r="M4" s="105"/>
      <c r="N4" s="105"/>
      <c r="O4" s="105"/>
      <c r="P4" s="105"/>
      <c r="Q4" s="10"/>
      <c r="QK4" s="105"/>
    </row>
    <row r="5" spans="2:453" x14ac:dyDescent="0.3">
      <c r="B5" s="1" t="s">
        <v>78</v>
      </c>
      <c r="C5" s="1"/>
      <c r="E5" s="59">
        <v>1878</v>
      </c>
      <c r="F5" s="62"/>
      <c r="G5" s="62"/>
      <c r="H5" s="10"/>
      <c r="I5" s="10"/>
      <c r="J5" s="105"/>
      <c r="K5" s="105"/>
      <c r="L5" s="105"/>
      <c r="M5" s="105"/>
      <c r="N5" s="105"/>
      <c r="O5" s="105"/>
      <c r="P5" s="105"/>
      <c r="Q5" s="10"/>
      <c r="QK5" s="105"/>
    </row>
    <row r="6" spans="2:453" x14ac:dyDescent="0.3">
      <c r="B6" t="s">
        <v>79</v>
      </c>
      <c r="E6" s="59">
        <v>43</v>
      </c>
      <c r="F6" s="62" t="s">
        <v>0</v>
      </c>
      <c r="G6" s="62"/>
      <c r="H6" s="10"/>
      <c r="I6" s="10"/>
      <c r="J6" s="105"/>
      <c r="K6" s="105"/>
      <c r="L6" s="105"/>
      <c r="M6" s="105"/>
      <c r="N6" s="105"/>
      <c r="O6" s="105"/>
      <c r="P6" s="105"/>
      <c r="Q6" s="10"/>
      <c r="QK6" s="105"/>
    </row>
    <row r="7" spans="2:453" x14ac:dyDescent="0.3">
      <c r="B7" t="s">
        <v>80</v>
      </c>
      <c r="E7" s="59">
        <v>144</v>
      </c>
      <c r="F7" s="62" t="s">
        <v>109</v>
      </c>
      <c r="G7" s="62"/>
      <c r="H7" s="10"/>
      <c r="I7" s="10"/>
      <c r="J7" s="105"/>
      <c r="K7" s="105"/>
      <c r="L7" s="105"/>
      <c r="M7" s="105"/>
      <c r="N7" s="105"/>
      <c r="O7" s="105"/>
      <c r="P7" s="105"/>
      <c r="Q7" s="10"/>
      <c r="QK7" s="105"/>
    </row>
    <row r="8" spans="2:453" x14ac:dyDescent="0.3">
      <c r="B8" t="s">
        <v>1</v>
      </c>
      <c r="E8" s="59">
        <v>57</v>
      </c>
      <c r="F8" s="62" t="s">
        <v>109</v>
      </c>
      <c r="G8" s="62"/>
      <c r="H8" s="10"/>
      <c r="I8" s="10"/>
      <c r="J8" s="105"/>
      <c r="K8" s="105"/>
      <c r="L8" s="105"/>
      <c r="M8" s="105"/>
      <c r="N8" s="105"/>
      <c r="O8" s="105"/>
      <c r="P8" s="105"/>
      <c r="Q8" s="10"/>
      <c r="QK8" s="105"/>
    </row>
    <row r="9" spans="2:453" x14ac:dyDescent="0.3">
      <c r="D9" t="s">
        <v>83</v>
      </c>
      <c r="E9" s="59">
        <f>E5-E6-E7-E8</f>
        <v>1634</v>
      </c>
      <c r="F9" s="62"/>
      <c r="G9" s="62"/>
      <c r="H9" s="10"/>
      <c r="I9" s="10"/>
      <c r="J9" s="105"/>
      <c r="K9" s="105"/>
      <c r="L9" s="105"/>
      <c r="M9" s="105"/>
      <c r="N9" s="105"/>
      <c r="O9" s="105"/>
      <c r="P9" s="105"/>
      <c r="Q9" s="10"/>
      <c r="QK9" s="105"/>
    </row>
    <row r="10" spans="2:453" ht="60" x14ac:dyDescent="0.3">
      <c r="B10" s="142" t="s">
        <v>2</v>
      </c>
      <c r="C10" s="142"/>
      <c r="D10" s="143"/>
      <c r="E10" s="94"/>
      <c r="F10" s="63" t="s">
        <v>81</v>
      </c>
      <c r="G10" s="63"/>
      <c r="H10" s="10"/>
      <c r="I10" s="10"/>
      <c r="J10" s="105"/>
      <c r="K10" s="105"/>
      <c r="L10" s="105"/>
      <c r="M10" s="105"/>
      <c r="N10" s="105"/>
      <c r="O10" s="105"/>
      <c r="P10" s="105"/>
      <c r="Q10" s="10"/>
      <c r="QK10" s="105"/>
    </row>
    <row r="11" spans="2:453" ht="45" x14ac:dyDescent="0.3">
      <c r="B11" s="142" t="s">
        <v>3</v>
      </c>
      <c r="C11" s="142"/>
      <c r="D11" s="143"/>
      <c r="E11" s="68"/>
      <c r="F11" s="63" t="s">
        <v>5</v>
      </c>
      <c r="G11" s="63"/>
      <c r="H11" s="10"/>
      <c r="I11" s="10"/>
      <c r="J11" s="105"/>
      <c r="K11" s="105"/>
      <c r="L11" s="105"/>
      <c r="M11" s="105"/>
      <c r="N11" s="105"/>
      <c r="O11" s="105"/>
      <c r="P11" s="105"/>
      <c r="Q11" s="10"/>
      <c r="QK11" s="105"/>
    </row>
    <row r="12" spans="2:453" x14ac:dyDescent="0.3">
      <c r="B12" s="69" t="s">
        <v>85</v>
      </c>
      <c r="C12" s="69"/>
      <c r="D12" s="1" t="s">
        <v>84</v>
      </c>
      <c r="E12" s="70">
        <f>E9-E10-E11</f>
        <v>1634</v>
      </c>
      <c r="F12" s="63"/>
      <c r="G12" s="63"/>
      <c r="H12" s="10"/>
      <c r="I12" s="10"/>
      <c r="J12" s="105"/>
      <c r="K12" s="105"/>
      <c r="L12" s="105"/>
      <c r="M12" s="105"/>
      <c r="N12" s="105"/>
      <c r="O12" s="105"/>
      <c r="P12" s="105"/>
      <c r="Q12" s="10"/>
      <c r="QK12" s="105"/>
    </row>
    <row r="13" spans="2:453" x14ac:dyDescent="0.3">
      <c r="B13" s="66" t="s">
        <v>6</v>
      </c>
      <c r="C13" s="66"/>
      <c r="D13" s="67"/>
      <c r="E13" s="60">
        <f>D13*E12</f>
        <v>0</v>
      </c>
      <c r="F13" s="64" t="s">
        <v>67</v>
      </c>
      <c r="G13" s="64"/>
      <c r="H13" s="10"/>
      <c r="I13" s="10"/>
      <c r="J13" s="105"/>
      <c r="K13" s="105"/>
      <c r="L13" s="105"/>
      <c r="M13" s="105"/>
      <c r="N13" s="105"/>
      <c r="O13" s="105"/>
      <c r="P13" s="105"/>
      <c r="Q13" s="10"/>
      <c r="QK13" s="105"/>
    </row>
    <row r="14" spans="2:453" x14ac:dyDescent="0.3">
      <c r="E14" s="59"/>
      <c r="F14" s="62"/>
      <c r="G14" s="62"/>
      <c r="H14" s="10"/>
      <c r="I14" s="10"/>
      <c r="J14" s="105"/>
      <c r="K14" s="105"/>
      <c r="L14" s="105"/>
      <c r="M14" s="105"/>
      <c r="N14" s="105"/>
      <c r="O14" s="105"/>
      <c r="P14" s="105"/>
      <c r="Q14" s="10"/>
      <c r="QK14" s="105"/>
    </row>
    <row r="15" spans="2:453" x14ac:dyDescent="0.3">
      <c r="B15" s="1" t="s">
        <v>68</v>
      </c>
      <c r="C15" s="1"/>
      <c r="D15" s="1"/>
      <c r="E15" s="70">
        <f>E12-E13</f>
        <v>1634</v>
      </c>
      <c r="F15" s="62"/>
      <c r="G15" s="62"/>
      <c r="H15" s="10"/>
      <c r="I15" s="10"/>
      <c r="J15" s="105"/>
      <c r="K15" s="105"/>
      <c r="L15" s="105"/>
      <c r="M15" s="105"/>
      <c r="N15" s="105"/>
      <c r="O15" s="105"/>
      <c r="P15" s="105"/>
      <c r="Q15" s="10"/>
      <c r="QK15" s="105"/>
    </row>
    <row r="16" spans="2:453" x14ac:dyDescent="0.3">
      <c r="B16" s="28"/>
      <c r="C16" s="28"/>
      <c r="D16" s="10"/>
      <c r="E16" s="10"/>
      <c r="F16" s="10"/>
      <c r="G16" s="10"/>
      <c r="H16" s="10"/>
      <c r="I16" s="10"/>
      <c r="J16" s="105"/>
      <c r="K16" s="105"/>
      <c r="L16" s="105"/>
      <c r="M16" s="105"/>
      <c r="N16" s="105"/>
      <c r="O16" s="105"/>
      <c r="P16" s="105"/>
      <c r="Q16" s="10"/>
      <c r="QK16" s="105"/>
    </row>
    <row r="17" spans="2:454" x14ac:dyDescent="0.3">
      <c r="B17" s="28"/>
      <c r="C17" s="28"/>
      <c r="D17" s="10"/>
      <c r="E17" s="10"/>
      <c r="F17" s="10"/>
      <c r="G17" s="10"/>
      <c r="H17" s="10"/>
      <c r="I17" s="10"/>
      <c r="J17" s="105"/>
      <c r="K17" s="105"/>
      <c r="L17" s="105"/>
      <c r="M17" s="105"/>
      <c r="N17" s="105"/>
      <c r="O17" s="105"/>
      <c r="P17" s="105"/>
      <c r="Q17" s="10"/>
      <c r="QK17" s="105"/>
    </row>
    <row r="18" spans="2:454" x14ac:dyDescent="0.3">
      <c r="B18" s="28"/>
      <c r="C18" s="28"/>
      <c r="D18" s="10"/>
      <c r="E18" s="61" t="s">
        <v>86</v>
      </c>
      <c r="F18" s="27"/>
      <c r="G18" s="27"/>
      <c r="H18" s="10"/>
      <c r="I18" s="10"/>
      <c r="J18" s="140" t="s">
        <v>69</v>
      </c>
      <c r="K18" s="140"/>
      <c r="L18" s="140"/>
      <c r="M18" s="140"/>
      <c r="N18" s="140"/>
      <c r="O18" s="140"/>
      <c r="P18" s="141"/>
      <c r="Q18" s="141"/>
      <c r="QK18" s="141"/>
      <c r="QL18" s="141"/>
    </row>
    <row r="19" spans="2:454" x14ac:dyDescent="0.3">
      <c r="B19" s="1" t="s">
        <v>77</v>
      </c>
      <c r="C19" s="1" t="s">
        <v>159</v>
      </c>
      <c r="D19" s="1" t="s">
        <v>70</v>
      </c>
      <c r="E19" s="1" t="s">
        <v>71</v>
      </c>
      <c r="F19" s="1" t="s">
        <v>90</v>
      </c>
      <c r="G19" s="1" t="s">
        <v>200</v>
      </c>
      <c r="H19" s="1" t="s">
        <v>72</v>
      </c>
      <c r="I19" s="1" t="s">
        <v>73</v>
      </c>
      <c r="J19" s="108" t="s">
        <v>206</v>
      </c>
      <c r="K19" s="108" t="s">
        <v>207</v>
      </c>
      <c r="L19" s="108" t="s">
        <v>208</v>
      </c>
      <c r="M19" s="108" t="s">
        <v>163</v>
      </c>
      <c r="N19" s="108" t="s">
        <v>229</v>
      </c>
      <c r="O19" s="108" t="s">
        <v>221</v>
      </c>
      <c r="P19" s="108" t="s">
        <v>209</v>
      </c>
      <c r="Q19" s="1" t="s">
        <v>222</v>
      </c>
      <c r="QK19" s="108" t="s">
        <v>210</v>
      </c>
    </row>
    <row r="20" spans="2:454" x14ac:dyDescent="0.3">
      <c r="B20" s="43" t="s">
        <v>180</v>
      </c>
      <c r="C20" s="43"/>
      <c r="D20" s="95"/>
      <c r="E20" s="43"/>
      <c r="F20" s="43"/>
      <c r="G20" s="43"/>
      <c r="H20" s="44"/>
      <c r="I20" s="44"/>
      <c r="J20" s="109"/>
      <c r="K20" s="95"/>
      <c r="L20" s="95"/>
      <c r="M20" s="95"/>
      <c r="N20" s="113">
        <f>J20+K20+L20+M20</f>
        <v>0</v>
      </c>
      <c r="O20" s="95"/>
      <c r="P20" s="95"/>
      <c r="Q20" s="112" t="str">
        <f>IFERROR(P20*N20/(N20+O20),"niet ingevuld")</f>
        <v>niet ingevuld</v>
      </c>
      <c r="QK20" s="95"/>
    </row>
    <row r="21" spans="2:454" x14ac:dyDescent="0.3">
      <c r="B21" s="43" t="s">
        <v>181</v>
      </c>
      <c r="C21" s="43"/>
      <c r="D21" s="95"/>
      <c r="E21" s="43"/>
      <c r="F21" s="43"/>
      <c r="G21" s="43"/>
      <c r="H21" s="44"/>
      <c r="I21" s="44"/>
      <c r="J21" s="109"/>
      <c r="K21" s="95"/>
      <c r="L21" s="95"/>
      <c r="M21" s="95"/>
      <c r="N21" s="113">
        <f t="shared" ref="N21:N84" si="0">J21+K21+L21+M21</f>
        <v>0</v>
      </c>
      <c r="O21" s="95"/>
      <c r="P21" s="95"/>
      <c r="Q21" s="112" t="str">
        <f t="shared" ref="Q21:Q84" si="1">IFERROR(P21*N21/(N21+O21),"niet ingevuld")</f>
        <v>niet ingevuld</v>
      </c>
      <c r="QK21" s="95"/>
    </row>
    <row r="22" spans="2:454" x14ac:dyDescent="0.3">
      <c r="B22" s="43" t="s">
        <v>182</v>
      </c>
      <c r="C22" s="43"/>
      <c r="D22" s="95"/>
      <c r="E22" s="43"/>
      <c r="F22" s="43"/>
      <c r="G22" s="43"/>
      <c r="H22" s="44"/>
      <c r="I22" s="44"/>
      <c r="J22" s="109"/>
      <c r="K22" s="95"/>
      <c r="L22" s="95"/>
      <c r="M22" s="95"/>
      <c r="N22" s="113">
        <f t="shared" si="0"/>
        <v>0</v>
      </c>
      <c r="O22" s="95"/>
      <c r="P22" s="95"/>
      <c r="Q22" s="112" t="str">
        <f t="shared" si="1"/>
        <v>niet ingevuld</v>
      </c>
      <c r="QK22" s="95"/>
    </row>
    <row r="23" spans="2:454" x14ac:dyDescent="0.3">
      <c r="B23" s="43" t="s">
        <v>168</v>
      </c>
      <c r="C23" s="43"/>
      <c r="D23" s="95"/>
      <c r="E23" s="43"/>
      <c r="F23" s="43"/>
      <c r="G23" s="43"/>
      <c r="H23" s="44"/>
      <c r="I23" s="44"/>
      <c r="J23" s="109"/>
      <c r="K23" s="95"/>
      <c r="L23" s="95"/>
      <c r="M23" s="95"/>
      <c r="N23" s="113">
        <f t="shared" si="0"/>
        <v>0</v>
      </c>
      <c r="O23" s="95"/>
      <c r="P23" s="95"/>
      <c r="Q23" s="112" t="str">
        <f t="shared" si="1"/>
        <v>niet ingevuld</v>
      </c>
      <c r="QK23" s="95"/>
    </row>
    <row r="24" spans="2:454" x14ac:dyDescent="0.3">
      <c r="B24" s="43" t="s">
        <v>183</v>
      </c>
      <c r="C24" s="43"/>
      <c r="D24" s="95"/>
      <c r="E24" s="43"/>
      <c r="F24" s="43"/>
      <c r="G24" s="43"/>
      <c r="H24" s="44"/>
      <c r="I24" s="44"/>
      <c r="J24" s="109"/>
      <c r="K24" s="95"/>
      <c r="L24" s="95"/>
      <c r="M24" s="95"/>
      <c r="N24" s="113">
        <f t="shared" si="0"/>
        <v>0</v>
      </c>
      <c r="O24" s="95"/>
      <c r="P24" s="95"/>
      <c r="Q24" s="112" t="str">
        <f t="shared" si="1"/>
        <v>niet ingevuld</v>
      </c>
      <c r="QK24" s="95"/>
    </row>
    <row r="25" spans="2:454" x14ac:dyDescent="0.3">
      <c r="B25" s="43" t="s">
        <v>169</v>
      </c>
      <c r="C25" s="43"/>
      <c r="D25" s="95"/>
      <c r="E25" s="43"/>
      <c r="F25" s="43"/>
      <c r="G25" s="43"/>
      <c r="H25" s="44"/>
      <c r="I25" s="44"/>
      <c r="J25" s="109"/>
      <c r="K25" s="95"/>
      <c r="L25" s="95"/>
      <c r="M25" s="95"/>
      <c r="N25" s="113">
        <f t="shared" si="0"/>
        <v>0</v>
      </c>
      <c r="O25" s="95"/>
      <c r="P25" s="95"/>
      <c r="Q25" s="112" t="str">
        <f t="shared" si="1"/>
        <v>niet ingevuld</v>
      </c>
      <c r="QK25" s="95"/>
    </row>
    <row r="26" spans="2:454" x14ac:dyDescent="0.3">
      <c r="B26" s="43" t="s">
        <v>170</v>
      </c>
      <c r="C26" s="43"/>
      <c r="D26" s="95"/>
      <c r="E26" s="43"/>
      <c r="F26" s="43"/>
      <c r="G26" s="43"/>
      <c r="H26" s="44"/>
      <c r="I26" s="44"/>
      <c r="J26" s="109"/>
      <c r="K26" s="95"/>
      <c r="L26" s="95"/>
      <c r="M26" s="95"/>
      <c r="N26" s="113">
        <f t="shared" si="0"/>
        <v>0</v>
      </c>
      <c r="O26" s="95"/>
      <c r="P26" s="95"/>
      <c r="Q26" s="112" t="str">
        <f t="shared" si="1"/>
        <v>niet ingevuld</v>
      </c>
      <c r="QK26" s="95"/>
    </row>
    <row r="27" spans="2:454" x14ac:dyDescent="0.3">
      <c r="B27" s="43" t="s">
        <v>184</v>
      </c>
      <c r="C27" s="43"/>
      <c r="D27" s="95"/>
      <c r="E27" s="43"/>
      <c r="F27" s="43"/>
      <c r="G27" s="43"/>
      <c r="H27" s="44"/>
      <c r="I27" s="44"/>
      <c r="J27" s="109"/>
      <c r="K27" s="95"/>
      <c r="L27" s="95"/>
      <c r="M27" s="95"/>
      <c r="N27" s="113">
        <f t="shared" si="0"/>
        <v>0</v>
      </c>
      <c r="O27" s="95"/>
      <c r="P27" s="95"/>
      <c r="Q27" s="112" t="str">
        <f t="shared" si="1"/>
        <v>niet ingevuld</v>
      </c>
      <c r="QK27" s="95"/>
    </row>
    <row r="28" spans="2:454" x14ac:dyDescent="0.3">
      <c r="B28" s="43" t="s">
        <v>185</v>
      </c>
      <c r="C28" s="43"/>
      <c r="D28" s="95"/>
      <c r="E28" s="43"/>
      <c r="F28" s="43"/>
      <c r="G28" s="43"/>
      <c r="H28" s="44"/>
      <c r="I28" s="44"/>
      <c r="J28" s="109"/>
      <c r="K28" s="95"/>
      <c r="L28" s="95"/>
      <c r="M28" s="95"/>
      <c r="N28" s="113">
        <f t="shared" si="0"/>
        <v>0</v>
      </c>
      <c r="O28" s="95"/>
      <c r="P28" s="95"/>
      <c r="Q28" s="112" t="str">
        <f t="shared" si="1"/>
        <v>niet ingevuld</v>
      </c>
      <c r="QK28" s="95"/>
    </row>
    <row r="29" spans="2:454" x14ac:dyDescent="0.3">
      <c r="B29" s="43" t="s">
        <v>186</v>
      </c>
      <c r="C29" s="43"/>
      <c r="D29" s="95"/>
      <c r="E29" s="43"/>
      <c r="F29" s="43"/>
      <c r="G29" s="43"/>
      <c r="H29" s="44"/>
      <c r="I29" s="44"/>
      <c r="J29" s="109"/>
      <c r="K29" s="95"/>
      <c r="L29" s="95"/>
      <c r="M29" s="95"/>
      <c r="N29" s="113">
        <f t="shared" si="0"/>
        <v>0</v>
      </c>
      <c r="O29" s="95"/>
      <c r="P29" s="95"/>
      <c r="Q29" s="112" t="str">
        <f t="shared" si="1"/>
        <v>niet ingevuld</v>
      </c>
      <c r="QK29" s="95"/>
    </row>
    <row r="30" spans="2:454" x14ac:dyDescent="0.3">
      <c r="B30" s="43" t="s">
        <v>187</v>
      </c>
      <c r="C30" s="43"/>
      <c r="D30" s="95"/>
      <c r="E30" s="43"/>
      <c r="F30" s="43"/>
      <c r="G30" s="43"/>
      <c r="H30" s="44"/>
      <c r="I30" s="44"/>
      <c r="J30" s="109"/>
      <c r="K30" s="95"/>
      <c r="L30" s="95"/>
      <c r="M30" s="95"/>
      <c r="N30" s="113">
        <f t="shared" si="0"/>
        <v>0</v>
      </c>
      <c r="O30" s="95"/>
      <c r="P30" s="95"/>
      <c r="Q30" s="112" t="str">
        <f t="shared" si="1"/>
        <v>niet ingevuld</v>
      </c>
      <c r="QK30" s="95"/>
    </row>
    <row r="31" spans="2:454" x14ac:dyDescent="0.3">
      <c r="B31" s="43" t="s">
        <v>171</v>
      </c>
      <c r="C31" s="43"/>
      <c r="D31" s="95"/>
      <c r="E31" s="43"/>
      <c r="F31" s="43"/>
      <c r="G31" s="43"/>
      <c r="H31" s="44"/>
      <c r="I31" s="44"/>
      <c r="J31" s="109"/>
      <c r="K31" s="95"/>
      <c r="L31" s="95"/>
      <c r="M31" s="95"/>
      <c r="N31" s="113">
        <f t="shared" si="0"/>
        <v>0</v>
      </c>
      <c r="O31" s="95"/>
      <c r="P31" s="95"/>
      <c r="Q31" s="112" t="str">
        <f t="shared" si="1"/>
        <v>niet ingevuld</v>
      </c>
      <c r="QK31" s="95"/>
    </row>
    <row r="32" spans="2:454" x14ac:dyDescent="0.3">
      <c r="B32" s="43" t="s">
        <v>172</v>
      </c>
      <c r="C32" s="43"/>
      <c r="D32" s="95"/>
      <c r="E32" s="43"/>
      <c r="F32" s="43"/>
      <c r="G32" s="43"/>
      <c r="H32" s="44"/>
      <c r="I32" s="44"/>
      <c r="J32" s="109"/>
      <c r="K32" s="95"/>
      <c r="L32" s="95"/>
      <c r="M32" s="95"/>
      <c r="N32" s="113">
        <f t="shared" si="0"/>
        <v>0</v>
      </c>
      <c r="O32" s="95"/>
      <c r="P32" s="95"/>
      <c r="Q32" s="112" t="str">
        <f t="shared" si="1"/>
        <v>niet ingevuld</v>
      </c>
      <c r="QK32" s="95"/>
    </row>
    <row r="33" spans="1:453" x14ac:dyDescent="0.3">
      <c r="B33" s="43" t="s">
        <v>173</v>
      </c>
      <c r="C33" s="43"/>
      <c r="D33" s="95"/>
      <c r="E33" s="43"/>
      <c r="F33" s="43"/>
      <c r="G33" s="43"/>
      <c r="H33" s="44"/>
      <c r="I33" s="44"/>
      <c r="J33" s="109"/>
      <c r="K33" s="95"/>
      <c r="L33" s="95"/>
      <c r="M33" s="95"/>
      <c r="N33" s="113">
        <f t="shared" si="0"/>
        <v>0</v>
      </c>
      <c r="O33" s="95"/>
      <c r="P33" s="95"/>
      <c r="Q33" s="112" t="str">
        <f t="shared" si="1"/>
        <v>niet ingevuld</v>
      </c>
      <c r="QK33" s="95"/>
    </row>
    <row r="34" spans="1:453" x14ac:dyDescent="0.3">
      <c r="B34" s="43" t="s">
        <v>174</v>
      </c>
      <c r="C34" s="43"/>
      <c r="D34" s="95"/>
      <c r="E34" s="43"/>
      <c r="F34" s="43"/>
      <c r="G34" s="43"/>
      <c r="H34" s="44"/>
      <c r="I34" s="44"/>
      <c r="J34" s="109"/>
      <c r="K34" s="95"/>
      <c r="L34" s="95"/>
      <c r="M34" s="95"/>
      <c r="N34" s="113">
        <f t="shared" si="0"/>
        <v>0</v>
      </c>
      <c r="O34" s="95"/>
      <c r="P34" s="95"/>
      <c r="Q34" s="112" t="str">
        <f t="shared" si="1"/>
        <v>niet ingevuld</v>
      </c>
      <c r="QK34" s="95"/>
    </row>
    <row r="35" spans="1:453" x14ac:dyDescent="0.3">
      <c r="B35" s="43" t="s">
        <v>188</v>
      </c>
      <c r="C35" s="43"/>
      <c r="D35" s="95"/>
      <c r="E35" s="43"/>
      <c r="F35" s="43"/>
      <c r="G35" s="43"/>
      <c r="H35" s="44"/>
      <c r="I35" s="44"/>
      <c r="J35" s="109"/>
      <c r="K35" s="95"/>
      <c r="L35" s="95"/>
      <c r="M35" s="95"/>
      <c r="N35" s="113">
        <f t="shared" si="0"/>
        <v>0</v>
      </c>
      <c r="O35" s="95"/>
      <c r="P35" s="95"/>
      <c r="Q35" s="112" t="str">
        <f t="shared" si="1"/>
        <v>niet ingevuld</v>
      </c>
      <c r="QK35" s="95"/>
    </row>
    <row r="36" spans="1:453" x14ac:dyDescent="0.3">
      <c r="B36" s="43" t="s">
        <v>189</v>
      </c>
      <c r="C36" s="43"/>
      <c r="D36" s="95"/>
      <c r="E36" s="43"/>
      <c r="F36" s="43"/>
      <c r="G36" s="43"/>
      <c r="H36" s="44"/>
      <c r="I36" s="44"/>
      <c r="J36" s="109"/>
      <c r="K36" s="95"/>
      <c r="L36" s="95"/>
      <c r="M36" s="95"/>
      <c r="N36" s="113">
        <f t="shared" si="0"/>
        <v>0</v>
      </c>
      <c r="O36" s="95"/>
      <c r="P36" s="95"/>
      <c r="Q36" s="112" t="str">
        <f t="shared" si="1"/>
        <v>niet ingevuld</v>
      </c>
      <c r="QK36" s="95"/>
    </row>
    <row r="37" spans="1:453" x14ac:dyDescent="0.3">
      <c r="B37" s="43" t="s">
        <v>175</v>
      </c>
      <c r="C37" s="43"/>
      <c r="D37" s="95"/>
      <c r="E37" s="43"/>
      <c r="F37" s="43"/>
      <c r="G37" s="43"/>
      <c r="H37" s="44"/>
      <c r="I37" s="44"/>
      <c r="J37" s="109"/>
      <c r="K37" s="95"/>
      <c r="L37" s="95"/>
      <c r="M37" s="95"/>
      <c r="N37" s="113">
        <f t="shared" si="0"/>
        <v>0</v>
      </c>
      <c r="O37" s="95"/>
      <c r="P37" s="95"/>
      <c r="Q37" s="112" t="str">
        <f t="shared" si="1"/>
        <v>niet ingevuld</v>
      </c>
      <c r="QK37" s="95"/>
    </row>
    <row r="38" spans="1:453" x14ac:dyDescent="0.3">
      <c r="B38" s="43" t="s">
        <v>176</v>
      </c>
      <c r="C38" s="43"/>
      <c r="D38" s="95"/>
      <c r="E38" s="43"/>
      <c r="F38" s="43"/>
      <c r="G38" s="43"/>
      <c r="H38" s="44"/>
      <c r="I38" s="44"/>
      <c r="J38" s="109"/>
      <c r="K38" s="95"/>
      <c r="L38" s="95"/>
      <c r="M38" s="95"/>
      <c r="N38" s="113">
        <f t="shared" si="0"/>
        <v>0</v>
      </c>
      <c r="O38" s="95"/>
      <c r="P38" s="95"/>
      <c r="Q38" s="112" t="str">
        <f t="shared" si="1"/>
        <v>niet ingevuld</v>
      </c>
      <c r="QK38" s="95"/>
    </row>
    <row r="39" spans="1:453" x14ac:dyDescent="0.3">
      <c r="B39" s="43" t="s">
        <v>177</v>
      </c>
      <c r="C39" s="43"/>
      <c r="D39" s="95"/>
      <c r="E39" s="43"/>
      <c r="F39" s="43"/>
      <c r="G39" s="43"/>
      <c r="H39" s="44"/>
      <c r="I39" s="44"/>
      <c r="J39" s="109"/>
      <c r="K39" s="95"/>
      <c r="L39" s="95"/>
      <c r="M39" s="95"/>
      <c r="N39" s="113">
        <f t="shared" si="0"/>
        <v>0</v>
      </c>
      <c r="O39" s="95"/>
      <c r="P39" s="95"/>
      <c r="Q39" s="112" t="str">
        <f t="shared" si="1"/>
        <v>niet ingevuld</v>
      </c>
      <c r="QK39" s="95"/>
    </row>
    <row r="40" spans="1:453" x14ac:dyDescent="0.3">
      <c r="B40" s="43" t="s">
        <v>178</v>
      </c>
      <c r="C40" s="43"/>
      <c r="D40" s="95"/>
      <c r="E40" s="43"/>
      <c r="F40" s="43"/>
      <c r="G40" s="43"/>
      <c r="H40" s="44"/>
      <c r="I40" s="44"/>
      <c r="J40" s="109"/>
      <c r="K40" s="95"/>
      <c r="L40" s="95"/>
      <c r="M40" s="95"/>
      <c r="N40" s="113">
        <f t="shared" si="0"/>
        <v>0</v>
      </c>
      <c r="O40" s="95"/>
      <c r="P40" s="95"/>
      <c r="Q40" s="112" t="str">
        <f t="shared" si="1"/>
        <v>niet ingevuld</v>
      </c>
      <c r="QK40" s="95"/>
    </row>
    <row r="41" spans="1:453" x14ac:dyDescent="0.3">
      <c r="B41" s="43" t="s">
        <v>193</v>
      </c>
      <c r="C41" s="43"/>
      <c r="D41" s="95"/>
      <c r="E41" s="43"/>
      <c r="F41" s="43"/>
      <c r="G41" s="43"/>
      <c r="H41" s="44"/>
      <c r="I41" s="44"/>
      <c r="J41" s="109"/>
      <c r="K41" s="95"/>
      <c r="L41" s="95"/>
      <c r="M41" s="95"/>
      <c r="N41" s="113">
        <f t="shared" si="0"/>
        <v>0</v>
      </c>
      <c r="O41" s="95"/>
      <c r="P41" s="95"/>
      <c r="Q41" s="112" t="str">
        <f t="shared" si="1"/>
        <v>niet ingevuld</v>
      </c>
      <c r="QK41" s="95"/>
    </row>
    <row r="42" spans="1:453" x14ac:dyDescent="0.3">
      <c r="B42" s="43" t="s">
        <v>179</v>
      </c>
      <c r="C42" s="43"/>
      <c r="D42" s="95"/>
      <c r="E42" s="43"/>
      <c r="F42" s="43"/>
      <c r="G42" s="43"/>
      <c r="H42" s="44"/>
      <c r="I42" s="44"/>
      <c r="J42" s="109"/>
      <c r="K42" s="95"/>
      <c r="L42" s="95"/>
      <c r="M42" s="95"/>
      <c r="N42" s="113">
        <f t="shared" si="0"/>
        <v>0</v>
      </c>
      <c r="O42" s="95"/>
      <c r="P42" s="95"/>
      <c r="Q42" s="112" t="str">
        <f t="shared" si="1"/>
        <v>niet ingevuld</v>
      </c>
      <c r="QK42" s="95"/>
    </row>
    <row r="43" spans="1:453" x14ac:dyDescent="0.3">
      <c r="B43" s="43" t="s">
        <v>190</v>
      </c>
      <c r="C43" s="43"/>
      <c r="D43" s="95"/>
      <c r="E43" s="43"/>
      <c r="F43" s="43"/>
      <c r="G43" s="43"/>
      <c r="H43" s="44"/>
      <c r="I43" s="44"/>
      <c r="J43" s="109"/>
      <c r="K43" s="95"/>
      <c r="L43" s="95"/>
      <c r="M43" s="95"/>
      <c r="N43" s="113">
        <f t="shared" si="0"/>
        <v>0</v>
      </c>
      <c r="O43" s="95"/>
      <c r="P43" s="95"/>
      <c r="Q43" s="112" t="str">
        <f t="shared" si="1"/>
        <v>niet ingevuld</v>
      </c>
      <c r="QK43" s="95"/>
    </row>
    <row r="44" spans="1:453" x14ac:dyDescent="0.3">
      <c r="B44" s="43" t="s">
        <v>191</v>
      </c>
      <c r="C44" s="43"/>
      <c r="D44" s="95"/>
      <c r="E44" s="43"/>
      <c r="F44" s="43"/>
      <c r="G44" s="43"/>
      <c r="H44" s="44"/>
      <c r="I44" s="44"/>
      <c r="J44" s="109"/>
      <c r="K44" s="95"/>
      <c r="L44" s="95"/>
      <c r="M44" s="95"/>
      <c r="N44" s="113">
        <f t="shared" si="0"/>
        <v>0</v>
      </c>
      <c r="O44" s="95"/>
      <c r="P44" s="95"/>
      <c r="Q44" s="112" t="str">
        <f t="shared" si="1"/>
        <v>niet ingevuld</v>
      </c>
      <c r="QK44" s="95"/>
    </row>
    <row r="45" spans="1:453" x14ac:dyDescent="0.3">
      <c r="B45" s="43" t="s">
        <v>192</v>
      </c>
      <c r="C45" s="43"/>
      <c r="D45" s="95"/>
      <c r="E45" s="43"/>
      <c r="F45" s="43"/>
      <c r="G45" s="43"/>
      <c r="H45" s="44"/>
      <c r="I45" s="44"/>
      <c r="J45" s="109"/>
      <c r="K45" s="95"/>
      <c r="L45" s="95"/>
      <c r="M45" s="95"/>
      <c r="N45" s="113">
        <f t="shared" si="0"/>
        <v>0</v>
      </c>
      <c r="O45" s="95"/>
      <c r="P45" s="95"/>
      <c r="Q45" s="112" t="str">
        <f t="shared" si="1"/>
        <v>niet ingevuld</v>
      </c>
      <c r="QK45" s="95"/>
    </row>
    <row r="46" spans="1:453" s="2" customFormat="1" x14ac:dyDescent="0.3">
      <c r="A46" s="6"/>
      <c r="B46" s="101" t="s">
        <v>194</v>
      </c>
      <c r="C46" s="43"/>
      <c r="D46" s="102"/>
      <c r="E46" s="101"/>
      <c r="F46" s="101"/>
      <c r="G46" s="101"/>
      <c r="H46" s="101"/>
      <c r="I46" s="103"/>
      <c r="J46" s="110"/>
      <c r="K46" s="102"/>
      <c r="L46" s="102"/>
      <c r="M46" s="102"/>
      <c r="N46" s="113">
        <f t="shared" si="0"/>
        <v>0</v>
      </c>
      <c r="O46" s="102"/>
      <c r="P46" s="102"/>
      <c r="Q46" s="112" t="str">
        <f t="shared" si="1"/>
        <v>niet ingevuld</v>
      </c>
      <c r="QK46" s="102"/>
    </row>
    <row r="47" spans="1:453" ht="15" hidden="1" customHeight="1" x14ac:dyDescent="0.3">
      <c r="B47" s="42"/>
      <c r="C47" s="43"/>
      <c r="D47" s="43"/>
      <c r="E47" s="43"/>
      <c r="F47" s="43"/>
      <c r="G47" s="43"/>
      <c r="H47" s="43"/>
      <c r="I47" s="44">
        <v>0</v>
      </c>
      <c r="J47" s="109"/>
      <c r="K47" s="95"/>
      <c r="L47" s="95"/>
      <c r="M47" s="95"/>
      <c r="N47" s="113">
        <f t="shared" si="0"/>
        <v>0</v>
      </c>
      <c r="O47" s="95"/>
      <c r="P47" s="95"/>
      <c r="Q47" s="112" t="str">
        <f t="shared" si="1"/>
        <v>niet ingevuld</v>
      </c>
      <c r="QK47" s="95"/>
    </row>
    <row r="48" spans="1:453" ht="15" hidden="1" customHeight="1" x14ac:dyDescent="0.3">
      <c r="B48" s="42"/>
      <c r="C48" s="43"/>
      <c r="D48" s="43"/>
      <c r="E48" s="43"/>
      <c r="F48" s="43"/>
      <c r="G48" s="43"/>
      <c r="H48" s="43"/>
      <c r="I48" s="44">
        <v>0</v>
      </c>
      <c r="J48" s="109"/>
      <c r="K48" s="95"/>
      <c r="L48" s="95"/>
      <c r="M48" s="95"/>
      <c r="N48" s="113">
        <f t="shared" si="0"/>
        <v>0</v>
      </c>
      <c r="O48" s="95"/>
      <c r="P48" s="95"/>
      <c r="Q48" s="112" t="str">
        <f t="shared" si="1"/>
        <v>niet ingevuld</v>
      </c>
      <c r="QK48" s="95"/>
    </row>
    <row r="49" spans="2:453" ht="15" hidden="1" customHeight="1" x14ac:dyDescent="0.3">
      <c r="B49" s="42"/>
      <c r="C49" s="43"/>
      <c r="D49" s="43"/>
      <c r="E49" s="43"/>
      <c r="F49" s="43"/>
      <c r="G49" s="43"/>
      <c r="H49" s="43"/>
      <c r="I49" s="44">
        <v>0</v>
      </c>
      <c r="J49" s="109"/>
      <c r="K49" s="95"/>
      <c r="L49" s="95"/>
      <c r="M49" s="95"/>
      <c r="N49" s="113">
        <f t="shared" si="0"/>
        <v>0</v>
      </c>
      <c r="O49" s="95"/>
      <c r="P49" s="95"/>
      <c r="Q49" s="112" t="str">
        <f t="shared" si="1"/>
        <v>niet ingevuld</v>
      </c>
      <c r="QK49" s="95"/>
    </row>
    <row r="50" spans="2:453" ht="15" hidden="1" customHeight="1" x14ac:dyDescent="0.3">
      <c r="B50" s="42"/>
      <c r="C50" s="43"/>
      <c r="D50" s="43"/>
      <c r="E50" s="43"/>
      <c r="F50" s="43"/>
      <c r="G50" s="43"/>
      <c r="H50" s="43"/>
      <c r="I50" s="44">
        <v>0</v>
      </c>
      <c r="J50" s="109"/>
      <c r="K50" s="95"/>
      <c r="L50" s="95"/>
      <c r="M50" s="95"/>
      <c r="N50" s="113">
        <f t="shared" si="0"/>
        <v>0</v>
      </c>
      <c r="O50" s="95"/>
      <c r="P50" s="95"/>
      <c r="Q50" s="112" t="str">
        <f t="shared" si="1"/>
        <v>niet ingevuld</v>
      </c>
      <c r="QK50" s="95"/>
    </row>
    <row r="51" spans="2:453" ht="15" hidden="1" customHeight="1" x14ac:dyDescent="0.3">
      <c r="B51" s="42"/>
      <c r="C51" s="43"/>
      <c r="D51" s="43"/>
      <c r="E51" s="43"/>
      <c r="F51" s="43"/>
      <c r="G51" s="43"/>
      <c r="H51" s="43"/>
      <c r="I51" s="44">
        <v>0</v>
      </c>
      <c r="J51" s="109"/>
      <c r="K51" s="95"/>
      <c r="L51" s="95"/>
      <c r="M51" s="95"/>
      <c r="N51" s="113">
        <f t="shared" si="0"/>
        <v>0</v>
      </c>
      <c r="O51" s="95"/>
      <c r="P51" s="95"/>
      <c r="Q51" s="112" t="str">
        <f t="shared" si="1"/>
        <v>niet ingevuld</v>
      </c>
      <c r="QK51" s="95"/>
    </row>
    <row r="52" spans="2:453" ht="15" hidden="1" customHeight="1" x14ac:dyDescent="0.3">
      <c r="B52" s="42"/>
      <c r="C52" s="43"/>
      <c r="D52" s="43"/>
      <c r="E52" s="43"/>
      <c r="F52" s="43"/>
      <c r="G52" s="43"/>
      <c r="H52" s="43"/>
      <c r="I52" s="44">
        <v>0</v>
      </c>
      <c r="J52" s="109"/>
      <c r="K52" s="95"/>
      <c r="L52" s="95"/>
      <c r="M52" s="95"/>
      <c r="N52" s="113">
        <f t="shared" si="0"/>
        <v>0</v>
      </c>
      <c r="O52" s="95"/>
      <c r="P52" s="95"/>
      <c r="Q52" s="112" t="str">
        <f t="shared" si="1"/>
        <v>niet ingevuld</v>
      </c>
      <c r="QK52" s="95"/>
    </row>
    <row r="53" spans="2:453" ht="15" hidden="1" customHeight="1" x14ac:dyDescent="0.3">
      <c r="B53" s="42"/>
      <c r="C53" s="43"/>
      <c r="D53" s="43"/>
      <c r="E53" s="43"/>
      <c r="F53" s="43"/>
      <c r="G53" s="43"/>
      <c r="H53" s="43"/>
      <c r="I53" s="44">
        <v>0</v>
      </c>
      <c r="J53" s="109"/>
      <c r="K53" s="95"/>
      <c r="L53" s="95"/>
      <c r="M53" s="95"/>
      <c r="N53" s="113">
        <f t="shared" si="0"/>
        <v>0</v>
      </c>
      <c r="O53" s="95"/>
      <c r="P53" s="95"/>
      <c r="Q53" s="112" t="str">
        <f t="shared" si="1"/>
        <v>niet ingevuld</v>
      </c>
      <c r="QK53" s="95"/>
    </row>
    <row r="54" spans="2:453" ht="15" hidden="1" customHeight="1" x14ac:dyDescent="0.3">
      <c r="B54" s="42"/>
      <c r="C54" s="43"/>
      <c r="D54" s="43"/>
      <c r="E54" s="43"/>
      <c r="F54" s="43"/>
      <c r="G54" s="43"/>
      <c r="H54" s="43"/>
      <c r="I54" s="44">
        <v>0</v>
      </c>
      <c r="J54" s="109"/>
      <c r="K54" s="95"/>
      <c r="L54" s="95"/>
      <c r="M54" s="95"/>
      <c r="N54" s="113">
        <f t="shared" si="0"/>
        <v>0</v>
      </c>
      <c r="O54" s="95"/>
      <c r="P54" s="95"/>
      <c r="Q54" s="112" t="str">
        <f t="shared" si="1"/>
        <v>niet ingevuld</v>
      </c>
      <c r="QK54" s="95"/>
    </row>
    <row r="55" spans="2:453" ht="15" hidden="1" customHeight="1" x14ac:dyDescent="0.3">
      <c r="B55" s="42"/>
      <c r="C55" s="43"/>
      <c r="D55" s="43"/>
      <c r="E55" s="43"/>
      <c r="F55" s="43"/>
      <c r="G55" s="43"/>
      <c r="H55" s="43"/>
      <c r="I55" s="44">
        <v>0</v>
      </c>
      <c r="J55" s="109"/>
      <c r="K55" s="95"/>
      <c r="L55" s="95"/>
      <c r="M55" s="95"/>
      <c r="N55" s="113">
        <f t="shared" si="0"/>
        <v>0</v>
      </c>
      <c r="O55" s="95"/>
      <c r="P55" s="95"/>
      <c r="Q55" s="112" t="str">
        <f t="shared" si="1"/>
        <v>niet ingevuld</v>
      </c>
      <c r="QK55" s="95"/>
    </row>
    <row r="56" spans="2:453" ht="15" hidden="1" customHeight="1" x14ac:dyDescent="0.3">
      <c r="B56" s="42"/>
      <c r="C56" s="43"/>
      <c r="D56" s="43"/>
      <c r="E56" s="43"/>
      <c r="F56" s="43"/>
      <c r="G56" s="43"/>
      <c r="H56" s="43"/>
      <c r="I56" s="44">
        <v>0</v>
      </c>
      <c r="J56" s="109"/>
      <c r="K56" s="95"/>
      <c r="L56" s="95"/>
      <c r="M56" s="95"/>
      <c r="N56" s="113">
        <f t="shared" si="0"/>
        <v>0</v>
      </c>
      <c r="O56" s="95"/>
      <c r="P56" s="95"/>
      <c r="Q56" s="112" t="str">
        <f t="shared" si="1"/>
        <v>niet ingevuld</v>
      </c>
      <c r="QK56" s="95"/>
    </row>
    <row r="57" spans="2:453" ht="15" hidden="1" customHeight="1" x14ac:dyDescent="0.3">
      <c r="B57" s="42"/>
      <c r="C57" s="43"/>
      <c r="D57" s="43"/>
      <c r="E57" s="43"/>
      <c r="F57" s="43"/>
      <c r="G57" s="43"/>
      <c r="H57" s="43"/>
      <c r="I57" s="44">
        <v>0</v>
      </c>
      <c r="J57" s="109"/>
      <c r="K57" s="95"/>
      <c r="L57" s="95"/>
      <c r="M57" s="95"/>
      <c r="N57" s="113">
        <f t="shared" si="0"/>
        <v>0</v>
      </c>
      <c r="O57" s="95"/>
      <c r="P57" s="95"/>
      <c r="Q57" s="112" t="str">
        <f t="shared" si="1"/>
        <v>niet ingevuld</v>
      </c>
      <c r="QK57" s="95"/>
    </row>
    <row r="58" spans="2:453" ht="15" hidden="1" customHeight="1" x14ac:dyDescent="0.3">
      <c r="B58" s="42"/>
      <c r="C58" s="43"/>
      <c r="D58" s="43"/>
      <c r="E58" s="43"/>
      <c r="F58" s="43"/>
      <c r="G58" s="43"/>
      <c r="H58" s="43"/>
      <c r="I58" s="44">
        <v>0</v>
      </c>
      <c r="J58" s="109"/>
      <c r="K58" s="95"/>
      <c r="L58" s="95"/>
      <c r="M58" s="95"/>
      <c r="N58" s="113">
        <f t="shared" si="0"/>
        <v>0</v>
      </c>
      <c r="O58" s="95"/>
      <c r="P58" s="95"/>
      <c r="Q58" s="112" t="str">
        <f t="shared" si="1"/>
        <v>niet ingevuld</v>
      </c>
      <c r="QK58" s="95"/>
    </row>
    <row r="59" spans="2:453" ht="15" hidden="1" customHeight="1" x14ac:dyDescent="0.3">
      <c r="B59" s="42"/>
      <c r="C59" s="43"/>
      <c r="D59" s="43"/>
      <c r="E59" s="43"/>
      <c r="F59" s="43"/>
      <c r="G59" s="43"/>
      <c r="H59" s="43"/>
      <c r="I59" s="44">
        <v>0</v>
      </c>
      <c r="J59" s="109"/>
      <c r="K59" s="95"/>
      <c r="L59" s="95"/>
      <c r="M59" s="95"/>
      <c r="N59" s="113">
        <f t="shared" si="0"/>
        <v>0</v>
      </c>
      <c r="O59" s="95"/>
      <c r="P59" s="95"/>
      <c r="Q59" s="112" t="str">
        <f t="shared" si="1"/>
        <v>niet ingevuld</v>
      </c>
      <c r="QK59" s="95"/>
    </row>
    <row r="60" spans="2:453" ht="15" hidden="1" customHeight="1" x14ac:dyDescent="0.3">
      <c r="B60" s="42"/>
      <c r="C60" s="43"/>
      <c r="D60" s="43"/>
      <c r="E60" s="43"/>
      <c r="F60" s="43"/>
      <c r="G60" s="43"/>
      <c r="H60" s="43"/>
      <c r="I60" s="44">
        <v>0</v>
      </c>
      <c r="J60" s="109"/>
      <c r="K60" s="95"/>
      <c r="L60" s="95"/>
      <c r="M60" s="95"/>
      <c r="N60" s="113">
        <f t="shared" si="0"/>
        <v>0</v>
      </c>
      <c r="O60" s="95"/>
      <c r="P60" s="95"/>
      <c r="Q60" s="112" t="str">
        <f t="shared" si="1"/>
        <v>niet ingevuld</v>
      </c>
      <c r="QK60" s="95"/>
    </row>
    <row r="61" spans="2:453" ht="21.75" hidden="1" customHeight="1" x14ac:dyDescent="0.3">
      <c r="B61" s="43"/>
      <c r="C61" s="43"/>
      <c r="D61" s="43"/>
      <c r="E61" s="43"/>
      <c r="F61" s="43"/>
      <c r="G61" s="43"/>
      <c r="H61" s="43"/>
      <c r="I61" s="44">
        <v>0</v>
      </c>
      <c r="J61" s="109"/>
      <c r="K61" s="95"/>
      <c r="L61" s="95"/>
      <c r="M61" s="95"/>
      <c r="N61" s="113">
        <f t="shared" si="0"/>
        <v>0</v>
      </c>
      <c r="O61" s="95"/>
      <c r="P61" s="95"/>
      <c r="Q61" s="112" t="str">
        <f t="shared" si="1"/>
        <v>niet ingevuld</v>
      </c>
      <c r="QK61" s="95"/>
    </row>
    <row r="62" spans="2:453" ht="21.75" hidden="1" customHeight="1" x14ac:dyDescent="0.3">
      <c r="B62" s="43"/>
      <c r="C62" s="43"/>
      <c r="D62" s="43"/>
      <c r="E62" s="43"/>
      <c r="F62" s="43"/>
      <c r="G62" s="43"/>
      <c r="H62" s="43"/>
      <c r="I62" s="44">
        <v>0</v>
      </c>
      <c r="J62" s="109"/>
      <c r="K62" s="95"/>
      <c r="L62" s="95"/>
      <c r="M62" s="95"/>
      <c r="N62" s="113">
        <f t="shared" si="0"/>
        <v>0</v>
      </c>
      <c r="O62" s="95"/>
      <c r="P62" s="95"/>
      <c r="Q62" s="112" t="str">
        <f t="shared" si="1"/>
        <v>niet ingevuld</v>
      </c>
      <c r="QK62" s="95"/>
    </row>
    <row r="63" spans="2:453" hidden="1" x14ac:dyDescent="0.3">
      <c r="B63" s="43"/>
      <c r="C63" s="43"/>
      <c r="D63" s="43"/>
      <c r="E63" s="43"/>
      <c r="F63" s="43"/>
      <c r="G63" s="43"/>
      <c r="H63" s="43"/>
      <c r="I63" s="44">
        <v>0</v>
      </c>
      <c r="J63" s="109"/>
      <c r="K63" s="95"/>
      <c r="L63" s="95"/>
      <c r="M63" s="95"/>
      <c r="N63" s="113">
        <f t="shared" si="0"/>
        <v>0</v>
      </c>
      <c r="O63" s="95"/>
      <c r="P63" s="95"/>
      <c r="Q63" s="112" t="str">
        <f t="shared" si="1"/>
        <v>niet ingevuld</v>
      </c>
      <c r="QK63" s="95"/>
    </row>
    <row r="64" spans="2:453" hidden="1" x14ac:dyDescent="0.3">
      <c r="B64" s="43"/>
      <c r="C64" s="43"/>
      <c r="D64" s="43"/>
      <c r="E64" s="43"/>
      <c r="F64" s="43"/>
      <c r="G64" s="43"/>
      <c r="H64" s="43"/>
      <c r="I64" s="44">
        <v>0</v>
      </c>
      <c r="J64" s="109"/>
      <c r="K64" s="95"/>
      <c r="L64" s="95"/>
      <c r="M64" s="95"/>
      <c r="N64" s="113">
        <f t="shared" si="0"/>
        <v>0</v>
      </c>
      <c r="O64" s="95"/>
      <c r="P64" s="95"/>
      <c r="Q64" s="112" t="str">
        <f t="shared" si="1"/>
        <v>niet ingevuld</v>
      </c>
      <c r="QK64" s="95"/>
    </row>
    <row r="65" spans="2:453" hidden="1" x14ac:dyDescent="0.3">
      <c r="B65" s="43"/>
      <c r="C65" s="43"/>
      <c r="D65" s="43"/>
      <c r="E65" s="43"/>
      <c r="F65" s="43"/>
      <c r="G65" s="43"/>
      <c r="H65" s="43"/>
      <c r="I65" s="44">
        <v>0</v>
      </c>
      <c r="J65" s="109"/>
      <c r="K65" s="95"/>
      <c r="L65" s="95"/>
      <c r="M65" s="95"/>
      <c r="N65" s="113">
        <f t="shared" si="0"/>
        <v>0</v>
      </c>
      <c r="O65" s="95"/>
      <c r="P65" s="95"/>
      <c r="Q65" s="112" t="str">
        <f t="shared" si="1"/>
        <v>niet ingevuld</v>
      </c>
      <c r="QK65" s="95"/>
    </row>
    <row r="66" spans="2:453" hidden="1" x14ac:dyDescent="0.3">
      <c r="B66" s="43"/>
      <c r="C66" s="43"/>
      <c r="D66" s="43"/>
      <c r="E66" s="43"/>
      <c r="F66" s="43"/>
      <c r="G66" s="43"/>
      <c r="H66" s="43"/>
      <c r="I66" s="44">
        <v>0</v>
      </c>
      <c r="J66" s="109"/>
      <c r="K66" s="95"/>
      <c r="L66" s="95"/>
      <c r="M66" s="95"/>
      <c r="N66" s="113">
        <f t="shared" si="0"/>
        <v>0</v>
      </c>
      <c r="O66" s="95"/>
      <c r="P66" s="95"/>
      <c r="Q66" s="112" t="str">
        <f t="shared" si="1"/>
        <v>niet ingevuld</v>
      </c>
      <c r="QK66" s="95"/>
    </row>
    <row r="67" spans="2:453" hidden="1" x14ac:dyDescent="0.3">
      <c r="B67" s="43"/>
      <c r="C67" s="43"/>
      <c r="D67" s="43"/>
      <c r="E67" s="43"/>
      <c r="F67" s="43"/>
      <c r="G67" s="43"/>
      <c r="H67" s="43"/>
      <c r="I67" s="44">
        <v>0</v>
      </c>
      <c r="J67" s="109"/>
      <c r="K67" s="95"/>
      <c r="L67" s="95"/>
      <c r="M67" s="95"/>
      <c r="N67" s="113">
        <f t="shared" si="0"/>
        <v>0</v>
      </c>
      <c r="O67" s="95"/>
      <c r="P67" s="95"/>
      <c r="Q67" s="112" t="str">
        <f t="shared" si="1"/>
        <v>niet ingevuld</v>
      </c>
      <c r="QK67" s="95"/>
    </row>
    <row r="68" spans="2:453" hidden="1" x14ac:dyDescent="0.3">
      <c r="B68" s="43"/>
      <c r="C68" s="43"/>
      <c r="D68" s="43"/>
      <c r="E68" s="43"/>
      <c r="F68" s="43"/>
      <c r="G68" s="43"/>
      <c r="H68" s="43"/>
      <c r="I68" s="44">
        <v>0</v>
      </c>
      <c r="J68" s="109"/>
      <c r="K68" s="95"/>
      <c r="L68" s="95"/>
      <c r="M68" s="95"/>
      <c r="N68" s="113">
        <f t="shared" si="0"/>
        <v>0</v>
      </c>
      <c r="O68" s="95"/>
      <c r="P68" s="95"/>
      <c r="Q68" s="112" t="str">
        <f t="shared" si="1"/>
        <v>niet ingevuld</v>
      </c>
      <c r="QK68" s="95"/>
    </row>
    <row r="69" spans="2:453" hidden="1" x14ac:dyDescent="0.3">
      <c r="B69" s="43"/>
      <c r="C69" s="43"/>
      <c r="D69" s="43"/>
      <c r="E69" s="43"/>
      <c r="F69" s="43"/>
      <c r="G69" s="43"/>
      <c r="H69" s="43"/>
      <c r="I69" s="44">
        <v>0</v>
      </c>
      <c r="J69" s="109"/>
      <c r="K69" s="95"/>
      <c r="L69" s="95"/>
      <c r="M69" s="95"/>
      <c r="N69" s="113">
        <f t="shared" si="0"/>
        <v>0</v>
      </c>
      <c r="O69" s="95"/>
      <c r="P69" s="95"/>
      <c r="Q69" s="112" t="str">
        <f t="shared" si="1"/>
        <v>niet ingevuld</v>
      </c>
      <c r="QK69" s="95"/>
    </row>
    <row r="70" spans="2:453" hidden="1" x14ac:dyDescent="0.3">
      <c r="B70" s="43"/>
      <c r="C70" s="43"/>
      <c r="D70" s="43"/>
      <c r="E70" s="43"/>
      <c r="F70" s="43"/>
      <c r="G70" s="43"/>
      <c r="H70" s="43"/>
      <c r="I70" s="44">
        <v>0</v>
      </c>
      <c r="J70" s="109"/>
      <c r="K70" s="95"/>
      <c r="L70" s="95"/>
      <c r="M70" s="95"/>
      <c r="N70" s="113">
        <f t="shared" si="0"/>
        <v>0</v>
      </c>
      <c r="O70" s="95"/>
      <c r="P70" s="95"/>
      <c r="Q70" s="112" t="str">
        <f t="shared" si="1"/>
        <v>niet ingevuld</v>
      </c>
      <c r="QK70" s="95"/>
    </row>
    <row r="71" spans="2:453" hidden="1" x14ac:dyDescent="0.3">
      <c r="B71" s="43"/>
      <c r="C71" s="43"/>
      <c r="D71" s="43"/>
      <c r="E71" s="43"/>
      <c r="F71" s="43"/>
      <c r="G71" s="43"/>
      <c r="H71" s="43"/>
      <c r="I71" s="44">
        <v>0</v>
      </c>
      <c r="J71" s="109"/>
      <c r="K71" s="95"/>
      <c r="L71" s="95"/>
      <c r="M71" s="95"/>
      <c r="N71" s="113">
        <f t="shared" si="0"/>
        <v>0</v>
      </c>
      <c r="O71" s="95"/>
      <c r="P71" s="95"/>
      <c r="Q71" s="112" t="str">
        <f t="shared" si="1"/>
        <v>niet ingevuld</v>
      </c>
      <c r="QK71" s="95"/>
    </row>
    <row r="72" spans="2:453" hidden="1" x14ac:dyDescent="0.3">
      <c r="B72" s="43"/>
      <c r="C72" s="43"/>
      <c r="D72" s="43"/>
      <c r="E72" s="43"/>
      <c r="F72" s="43"/>
      <c r="G72" s="43"/>
      <c r="H72" s="43"/>
      <c r="I72" s="44">
        <v>0</v>
      </c>
      <c r="J72" s="109"/>
      <c r="K72" s="95"/>
      <c r="L72" s="95"/>
      <c r="M72" s="95"/>
      <c r="N72" s="113">
        <f t="shared" si="0"/>
        <v>0</v>
      </c>
      <c r="O72" s="95"/>
      <c r="P72" s="95"/>
      <c r="Q72" s="112" t="str">
        <f t="shared" si="1"/>
        <v>niet ingevuld</v>
      </c>
      <c r="QK72" s="95"/>
    </row>
    <row r="73" spans="2:453" hidden="1" x14ac:dyDescent="0.3">
      <c r="B73" s="43"/>
      <c r="C73" s="43"/>
      <c r="D73" s="43"/>
      <c r="E73" s="43"/>
      <c r="F73" s="45"/>
      <c r="G73" s="45"/>
      <c r="H73" s="43"/>
      <c r="I73" s="44">
        <v>0</v>
      </c>
      <c r="J73" s="109"/>
      <c r="K73" s="95"/>
      <c r="L73" s="95"/>
      <c r="M73" s="95"/>
      <c r="N73" s="113">
        <f t="shared" si="0"/>
        <v>0</v>
      </c>
      <c r="O73" s="95"/>
      <c r="P73" s="95"/>
      <c r="Q73" s="112" t="str">
        <f t="shared" si="1"/>
        <v>niet ingevuld</v>
      </c>
      <c r="QK73" s="95"/>
    </row>
    <row r="74" spans="2:453" hidden="1" x14ac:dyDescent="0.3">
      <c r="B74" s="43"/>
      <c r="C74" s="43"/>
      <c r="D74" s="43"/>
      <c r="E74" s="43"/>
      <c r="F74" s="43"/>
      <c r="G74" s="43"/>
      <c r="H74" s="43"/>
      <c r="I74" s="44">
        <v>0</v>
      </c>
      <c r="J74" s="109"/>
      <c r="K74" s="95"/>
      <c r="L74" s="95"/>
      <c r="M74" s="95"/>
      <c r="N74" s="113">
        <f t="shared" si="0"/>
        <v>0</v>
      </c>
      <c r="O74" s="95"/>
      <c r="P74" s="95"/>
      <c r="Q74" s="112" t="str">
        <f t="shared" si="1"/>
        <v>niet ingevuld</v>
      </c>
      <c r="QK74" s="95"/>
    </row>
    <row r="75" spans="2:453" hidden="1" x14ac:dyDescent="0.3">
      <c r="B75" s="46"/>
      <c r="C75" s="43"/>
      <c r="D75" s="43"/>
      <c r="E75" s="43"/>
      <c r="F75" s="43"/>
      <c r="G75" s="43"/>
      <c r="H75" s="43"/>
      <c r="I75" s="44">
        <v>0</v>
      </c>
      <c r="J75" s="109"/>
      <c r="K75" s="95"/>
      <c r="L75" s="95"/>
      <c r="M75" s="95"/>
      <c r="N75" s="113">
        <f t="shared" si="0"/>
        <v>0</v>
      </c>
      <c r="O75" s="95"/>
      <c r="P75" s="95"/>
      <c r="Q75" s="112" t="str">
        <f t="shared" si="1"/>
        <v>niet ingevuld</v>
      </c>
      <c r="QK75" s="95"/>
    </row>
    <row r="76" spans="2:453" hidden="1" x14ac:dyDescent="0.3">
      <c r="B76" s="43"/>
      <c r="C76" s="43"/>
      <c r="D76" s="43"/>
      <c r="E76" s="43"/>
      <c r="F76" s="43"/>
      <c r="G76" s="43"/>
      <c r="H76" s="43"/>
      <c r="I76" s="44">
        <v>0</v>
      </c>
      <c r="J76" s="109"/>
      <c r="K76" s="95"/>
      <c r="L76" s="95"/>
      <c r="M76" s="95"/>
      <c r="N76" s="113">
        <f t="shared" si="0"/>
        <v>0</v>
      </c>
      <c r="O76" s="95"/>
      <c r="P76" s="95"/>
      <c r="Q76" s="112" t="str">
        <f t="shared" si="1"/>
        <v>niet ingevuld</v>
      </c>
      <c r="QK76" s="95"/>
    </row>
    <row r="77" spans="2:453" hidden="1" x14ac:dyDescent="0.3">
      <c r="B77" s="43"/>
      <c r="C77" s="43"/>
      <c r="D77" s="43"/>
      <c r="E77" s="43"/>
      <c r="F77" s="43"/>
      <c r="G77" s="43"/>
      <c r="H77" s="43"/>
      <c r="I77" s="44">
        <v>0</v>
      </c>
      <c r="J77" s="109"/>
      <c r="K77" s="95"/>
      <c r="L77" s="95"/>
      <c r="M77" s="95"/>
      <c r="N77" s="113">
        <f t="shared" si="0"/>
        <v>0</v>
      </c>
      <c r="O77" s="95"/>
      <c r="P77" s="95"/>
      <c r="Q77" s="112" t="str">
        <f t="shared" si="1"/>
        <v>niet ingevuld</v>
      </c>
      <c r="QK77" s="95"/>
    </row>
    <row r="78" spans="2:453" hidden="1" x14ac:dyDescent="0.3">
      <c r="B78" s="43"/>
      <c r="C78" s="43"/>
      <c r="D78" s="43"/>
      <c r="E78" s="43"/>
      <c r="F78" s="43"/>
      <c r="G78" s="43"/>
      <c r="H78" s="43"/>
      <c r="I78" s="44">
        <v>0</v>
      </c>
      <c r="J78" s="109"/>
      <c r="K78" s="95"/>
      <c r="L78" s="95"/>
      <c r="M78" s="95"/>
      <c r="N78" s="113">
        <f t="shared" si="0"/>
        <v>0</v>
      </c>
      <c r="O78" s="95"/>
      <c r="P78" s="95"/>
      <c r="Q78" s="112" t="str">
        <f t="shared" si="1"/>
        <v>niet ingevuld</v>
      </c>
      <c r="QK78" s="95"/>
    </row>
    <row r="79" spans="2:453" hidden="1" x14ac:dyDescent="0.3">
      <c r="B79" s="43"/>
      <c r="C79" s="43"/>
      <c r="D79" s="43"/>
      <c r="E79" s="43"/>
      <c r="F79" s="43"/>
      <c r="G79" s="43"/>
      <c r="H79" s="43"/>
      <c r="I79" s="44">
        <v>0</v>
      </c>
      <c r="J79" s="109"/>
      <c r="K79" s="95"/>
      <c r="L79" s="95"/>
      <c r="M79" s="95"/>
      <c r="N79" s="113">
        <f t="shared" si="0"/>
        <v>0</v>
      </c>
      <c r="O79" s="95"/>
      <c r="P79" s="95"/>
      <c r="Q79" s="112" t="str">
        <f t="shared" si="1"/>
        <v>niet ingevuld</v>
      </c>
      <c r="QK79" s="95"/>
    </row>
    <row r="80" spans="2:453" hidden="1" x14ac:dyDescent="0.3">
      <c r="B80" s="43"/>
      <c r="C80" s="43"/>
      <c r="D80" s="43"/>
      <c r="E80" s="43"/>
      <c r="F80" s="43"/>
      <c r="G80" s="43"/>
      <c r="H80" s="43"/>
      <c r="I80" s="44">
        <v>0</v>
      </c>
      <c r="J80" s="109"/>
      <c r="K80" s="95"/>
      <c r="L80" s="95"/>
      <c r="M80" s="95"/>
      <c r="N80" s="113">
        <f t="shared" si="0"/>
        <v>0</v>
      </c>
      <c r="O80" s="95"/>
      <c r="P80" s="95"/>
      <c r="Q80" s="112" t="str">
        <f t="shared" si="1"/>
        <v>niet ingevuld</v>
      </c>
      <c r="QK80" s="95"/>
    </row>
    <row r="81" spans="2:453" hidden="1" x14ac:dyDescent="0.3">
      <c r="B81" s="43"/>
      <c r="C81" s="43"/>
      <c r="D81" s="43"/>
      <c r="E81" s="43"/>
      <c r="F81" s="45"/>
      <c r="G81" s="45"/>
      <c r="H81" s="45"/>
      <c r="I81" s="44">
        <v>0</v>
      </c>
      <c r="J81" s="109"/>
      <c r="K81" s="95"/>
      <c r="L81" s="95"/>
      <c r="M81" s="95"/>
      <c r="N81" s="113">
        <f t="shared" si="0"/>
        <v>0</v>
      </c>
      <c r="O81" s="95"/>
      <c r="P81" s="95"/>
      <c r="Q81" s="112" t="str">
        <f t="shared" si="1"/>
        <v>niet ingevuld</v>
      </c>
      <c r="QK81" s="95"/>
    </row>
    <row r="82" spans="2:453" hidden="1" x14ac:dyDescent="0.3">
      <c r="B82" s="43"/>
      <c r="C82" s="43"/>
      <c r="D82" s="43"/>
      <c r="E82" s="43"/>
      <c r="F82" s="43"/>
      <c r="G82" s="43"/>
      <c r="H82" s="43"/>
      <c r="I82" s="44">
        <v>0</v>
      </c>
      <c r="J82" s="109"/>
      <c r="K82" s="95"/>
      <c r="L82" s="95"/>
      <c r="M82" s="95"/>
      <c r="N82" s="113">
        <f t="shared" si="0"/>
        <v>0</v>
      </c>
      <c r="O82" s="95"/>
      <c r="P82" s="95"/>
      <c r="Q82" s="112" t="str">
        <f t="shared" si="1"/>
        <v>niet ingevuld</v>
      </c>
      <c r="QK82" s="95"/>
    </row>
    <row r="83" spans="2:453" hidden="1" x14ac:dyDescent="0.3">
      <c r="B83" s="47"/>
      <c r="C83" s="43"/>
      <c r="D83" s="43"/>
      <c r="E83" s="43"/>
      <c r="F83" s="43"/>
      <c r="G83" s="43"/>
      <c r="H83" s="43"/>
      <c r="I83" s="44">
        <v>0</v>
      </c>
      <c r="J83" s="109"/>
      <c r="K83" s="95"/>
      <c r="L83" s="95"/>
      <c r="M83" s="95"/>
      <c r="N83" s="113">
        <f t="shared" si="0"/>
        <v>0</v>
      </c>
      <c r="O83" s="95"/>
      <c r="P83" s="95"/>
      <c r="Q83" s="112" t="str">
        <f t="shared" si="1"/>
        <v>niet ingevuld</v>
      </c>
      <c r="QK83" s="95"/>
    </row>
    <row r="84" spans="2:453" hidden="1" x14ac:dyDescent="0.3">
      <c r="B84" s="47"/>
      <c r="C84" s="43"/>
      <c r="D84" s="43"/>
      <c r="E84" s="43"/>
      <c r="F84" s="43"/>
      <c r="G84" s="43"/>
      <c r="H84" s="43"/>
      <c r="I84" s="44">
        <v>0</v>
      </c>
      <c r="J84" s="109"/>
      <c r="K84" s="95"/>
      <c r="L84" s="95"/>
      <c r="M84" s="95"/>
      <c r="N84" s="113">
        <f t="shared" si="0"/>
        <v>0</v>
      </c>
      <c r="O84" s="95"/>
      <c r="P84" s="95"/>
      <c r="Q84" s="112" t="str">
        <f t="shared" si="1"/>
        <v>niet ingevuld</v>
      </c>
      <c r="QK84" s="95"/>
    </row>
    <row r="85" spans="2:453" hidden="1" x14ac:dyDescent="0.3">
      <c r="B85" s="48"/>
      <c r="C85" s="43"/>
      <c r="D85" s="43"/>
      <c r="E85" s="43"/>
      <c r="F85" s="45"/>
      <c r="G85" s="45"/>
      <c r="H85" s="45"/>
      <c r="I85" s="44">
        <v>0</v>
      </c>
      <c r="J85" s="109"/>
      <c r="K85" s="95"/>
      <c r="L85" s="95"/>
      <c r="M85" s="95"/>
      <c r="N85" s="113">
        <f t="shared" ref="N85:N99" si="2">J85+K85+L85+M85</f>
        <v>0</v>
      </c>
      <c r="O85" s="95"/>
      <c r="P85" s="95"/>
      <c r="Q85" s="112" t="str">
        <f t="shared" ref="Q85:Q99" si="3">IFERROR(P85*N85/(N85+O85),"niet ingevuld")</f>
        <v>niet ingevuld</v>
      </c>
      <c r="QK85" s="95"/>
    </row>
    <row r="86" spans="2:453" hidden="1" x14ac:dyDescent="0.3">
      <c r="B86" s="43"/>
      <c r="C86" s="43"/>
      <c r="D86" s="43"/>
      <c r="E86" s="43"/>
      <c r="F86" s="43"/>
      <c r="G86" s="43"/>
      <c r="H86" s="43"/>
      <c r="I86" s="44">
        <v>0</v>
      </c>
      <c r="J86" s="109"/>
      <c r="K86" s="95"/>
      <c r="L86" s="95"/>
      <c r="M86" s="95"/>
      <c r="N86" s="113">
        <f t="shared" si="2"/>
        <v>0</v>
      </c>
      <c r="O86" s="95"/>
      <c r="P86" s="95"/>
      <c r="Q86" s="112" t="str">
        <f t="shared" si="3"/>
        <v>niet ingevuld</v>
      </c>
      <c r="QK86" s="95"/>
    </row>
    <row r="87" spans="2:453" hidden="1" x14ac:dyDescent="0.3">
      <c r="B87" s="47"/>
      <c r="C87" s="43"/>
      <c r="D87" s="43"/>
      <c r="E87" s="43"/>
      <c r="F87" s="43"/>
      <c r="G87" s="43"/>
      <c r="H87" s="43"/>
      <c r="I87" s="44">
        <v>0</v>
      </c>
      <c r="J87" s="109"/>
      <c r="K87" s="95"/>
      <c r="L87" s="95"/>
      <c r="M87" s="95"/>
      <c r="N87" s="113">
        <f t="shared" si="2"/>
        <v>0</v>
      </c>
      <c r="O87" s="95"/>
      <c r="P87" s="95"/>
      <c r="Q87" s="112" t="str">
        <f t="shared" si="3"/>
        <v>niet ingevuld</v>
      </c>
      <c r="QK87" s="95"/>
    </row>
    <row r="88" spans="2:453" hidden="1" x14ac:dyDescent="0.3">
      <c r="B88" s="43"/>
      <c r="C88" s="43"/>
      <c r="D88" s="43"/>
      <c r="E88" s="49"/>
      <c r="F88" s="43"/>
      <c r="G88" s="43"/>
      <c r="H88" s="43"/>
      <c r="I88" s="44">
        <v>0</v>
      </c>
      <c r="J88" s="109"/>
      <c r="K88" s="95"/>
      <c r="L88" s="95"/>
      <c r="M88" s="95"/>
      <c r="N88" s="113">
        <f t="shared" si="2"/>
        <v>0</v>
      </c>
      <c r="O88" s="95"/>
      <c r="P88" s="95"/>
      <c r="Q88" s="112" t="str">
        <f t="shared" si="3"/>
        <v>niet ingevuld</v>
      </c>
      <c r="QK88" s="95"/>
    </row>
    <row r="89" spans="2:453" hidden="1" x14ac:dyDescent="0.3">
      <c r="B89" s="43"/>
      <c r="C89" s="43"/>
      <c r="D89" s="43"/>
      <c r="E89" s="50"/>
      <c r="F89" s="43"/>
      <c r="G89" s="43"/>
      <c r="H89" s="43"/>
      <c r="I89" s="44">
        <v>0</v>
      </c>
      <c r="J89" s="109"/>
      <c r="K89" s="95"/>
      <c r="L89" s="95"/>
      <c r="M89" s="95"/>
      <c r="N89" s="113">
        <f t="shared" si="2"/>
        <v>0</v>
      </c>
      <c r="O89" s="95"/>
      <c r="P89" s="95"/>
      <c r="Q89" s="112" t="str">
        <f t="shared" si="3"/>
        <v>niet ingevuld</v>
      </c>
      <c r="QK89" s="95"/>
    </row>
    <row r="90" spans="2:453" hidden="1" x14ac:dyDescent="0.3">
      <c r="B90" s="43"/>
      <c r="C90" s="43"/>
      <c r="D90" s="43"/>
      <c r="E90" s="43"/>
      <c r="F90" s="43"/>
      <c r="G90" s="43"/>
      <c r="H90" s="43"/>
      <c r="I90" s="44">
        <v>0</v>
      </c>
      <c r="J90" s="109"/>
      <c r="K90" s="95"/>
      <c r="L90" s="95"/>
      <c r="M90" s="95"/>
      <c r="N90" s="113">
        <f t="shared" si="2"/>
        <v>0</v>
      </c>
      <c r="O90" s="95"/>
      <c r="P90" s="95"/>
      <c r="Q90" s="112" t="str">
        <f t="shared" si="3"/>
        <v>niet ingevuld</v>
      </c>
      <c r="QK90" s="95"/>
    </row>
    <row r="91" spans="2:453" hidden="1" x14ac:dyDescent="0.3">
      <c r="B91" s="43"/>
      <c r="C91" s="43"/>
      <c r="D91" s="43"/>
      <c r="E91" s="43"/>
      <c r="F91" s="43"/>
      <c r="G91" s="43"/>
      <c r="H91" s="43"/>
      <c r="I91" s="44">
        <v>0</v>
      </c>
      <c r="J91" s="109"/>
      <c r="K91" s="95"/>
      <c r="L91" s="95"/>
      <c r="M91" s="95"/>
      <c r="N91" s="113">
        <f t="shared" si="2"/>
        <v>0</v>
      </c>
      <c r="O91" s="95"/>
      <c r="P91" s="95"/>
      <c r="Q91" s="112" t="str">
        <f t="shared" si="3"/>
        <v>niet ingevuld</v>
      </c>
      <c r="QK91" s="95"/>
    </row>
    <row r="92" spans="2:453" hidden="1" x14ac:dyDescent="0.3">
      <c r="B92" s="43"/>
      <c r="C92" s="43"/>
      <c r="D92" s="43"/>
      <c r="E92" s="43"/>
      <c r="F92" s="43"/>
      <c r="G92" s="43"/>
      <c r="H92" s="43"/>
      <c r="I92" s="44">
        <v>0</v>
      </c>
      <c r="J92" s="109"/>
      <c r="K92" s="95"/>
      <c r="L92" s="95"/>
      <c r="M92" s="95"/>
      <c r="N92" s="113">
        <f t="shared" si="2"/>
        <v>0</v>
      </c>
      <c r="O92" s="95"/>
      <c r="P92" s="95"/>
      <c r="Q92" s="112" t="str">
        <f t="shared" si="3"/>
        <v>niet ingevuld</v>
      </c>
      <c r="QK92" s="95"/>
    </row>
    <row r="93" spans="2:453" hidden="1" x14ac:dyDescent="0.3">
      <c r="B93" s="43"/>
      <c r="C93" s="43"/>
      <c r="D93" s="43"/>
      <c r="E93" s="43"/>
      <c r="F93" s="43"/>
      <c r="G93" s="43"/>
      <c r="H93" s="43"/>
      <c r="I93" s="44">
        <v>0</v>
      </c>
      <c r="J93" s="109"/>
      <c r="K93" s="95"/>
      <c r="L93" s="95"/>
      <c r="M93" s="95"/>
      <c r="N93" s="113">
        <f t="shared" si="2"/>
        <v>0</v>
      </c>
      <c r="O93" s="95"/>
      <c r="P93" s="95"/>
      <c r="Q93" s="112" t="str">
        <f t="shared" si="3"/>
        <v>niet ingevuld</v>
      </c>
      <c r="QK93" s="95"/>
    </row>
    <row r="94" spans="2:453" hidden="1" x14ac:dyDescent="0.3">
      <c r="B94" s="43"/>
      <c r="C94" s="43"/>
      <c r="D94" s="43"/>
      <c r="E94" s="43"/>
      <c r="F94" s="45"/>
      <c r="G94" s="45"/>
      <c r="H94" s="43"/>
      <c r="I94" s="44">
        <v>0</v>
      </c>
      <c r="J94" s="109"/>
      <c r="K94" s="95"/>
      <c r="L94" s="95"/>
      <c r="M94" s="95"/>
      <c r="N94" s="113">
        <f t="shared" si="2"/>
        <v>0</v>
      </c>
      <c r="O94" s="95"/>
      <c r="P94" s="95"/>
      <c r="Q94" s="112" t="str">
        <f t="shared" si="3"/>
        <v>niet ingevuld</v>
      </c>
      <c r="QK94" s="95"/>
    </row>
    <row r="95" spans="2:453" hidden="1" x14ac:dyDescent="0.3">
      <c r="B95" s="43"/>
      <c r="C95" s="43"/>
      <c r="D95" s="43"/>
      <c r="E95" s="43"/>
      <c r="F95" s="43"/>
      <c r="G95" s="43"/>
      <c r="H95" s="43"/>
      <c r="I95" s="44">
        <v>0</v>
      </c>
      <c r="J95" s="109"/>
      <c r="K95" s="95"/>
      <c r="L95" s="95"/>
      <c r="M95" s="95"/>
      <c r="N95" s="113">
        <f t="shared" si="2"/>
        <v>0</v>
      </c>
      <c r="O95" s="95"/>
      <c r="P95" s="95"/>
      <c r="Q95" s="112" t="str">
        <f t="shared" si="3"/>
        <v>niet ingevuld</v>
      </c>
      <c r="QK95" s="95"/>
    </row>
    <row r="96" spans="2:453" hidden="1" x14ac:dyDescent="0.3">
      <c r="B96" s="43"/>
      <c r="C96" s="43"/>
      <c r="D96" s="43"/>
      <c r="E96" s="43"/>
      <c r="F96" s="43"/>
      <c r="G96" s="43"/>
      <c r="H96" s="43"/>
      <c r="I96" s="44">
        <v>0</v>
      </c>
      <c r="J96" s="109"/>
      <c r="K96" s="95"/>
      <c r="L96" s="95"/>
      <c r="M96" s="95"/>
      <c r="N96" s="113">
        <f t="shared" si="2"/>
        <v>0</v>
      </c>
      <c r="O96" s="95"/>
      <c r="P96" s="95"/>
      <c r="Q96" s="112" t="str">
        <f t="shared" si="3"/>
        <v>niet ingevuld</v>
      </c>
      <c r="QK96" s="95"/>
    </row>
    <row r="97" spans="2:453" hidden="1" x14ac:dyDescent="0.3">
      <c r="B97" s="43"/>
      <c r="C97" s="43"/>
      <c r="D97" s="43"/>
      <c r="E97" s="43"/>
      <c r="F97" s="43"/>
      <c r="G97" s="43"/>
      <c r="H97" s="43"/>
      <c r="I97" s="44">
        <v>0</v>
      </c>
      <c r="J97" s="109"/>
      <c r="K97" s="95"/>
      <c r="L97" s="95"/>
      <c r="M97" s="95"/>
      <c r="N97" s="113">
        <f t="shared" si="2"/>
        <v>0</v>
      </c>
      <c r="O97" s="95"/>
      <c r="P97" s="95"/>
      <c r="Q97" s="112" t="str">
        <f t="shared" si="3"/>
        <v>niet ingevuld</v>
      </c>
      <c r="QK97" s="95"/>
    </row>
    <row r="98" spans="2:453" hidden="1" x14ac:dyDescent="0.3">
      <c r="B98" s="43"/>
      <c r="C98" s="43"/>
      <c r="D98" s="43"/>
      <c r="E98" s="43"/>
      <c r="F98" s="43"/>
      <c r="G98" s="43"/>
      <c r="H98" s="43"/>
      <c r="I98" s="44">
        <v>0</v>
      </c>
      <c r="J98" s="109"/>
      <c r="K98" s="95"/>
      <c r="L98" s="95"/>
      <c r="M98" s="95"/>
      <c r="N98" s="113">
        <f t="shared" si="2"/>
        <v>0</v>
      </c>
      <c r="O98" s="95"/>
      <c r="P98" s="95"/>
      <c r="Q98" s="112" t="str">
        <f t="shared" si="3"/>
        <v>niet ingevuld</v>
      </c>
      <c r="QK98" s="95"/>
    </row>
    <row r="99" spans="2:453" x14ac:dyDescent="0.3">
      <c r="B99" s="43"/>
      <c r="C99" s="43"/>
      <c r="D99" s="43"/>
      <c r="E99" s="43"/>
      <c r="F99" s="43"/>
      <c r="G99" s="43"/>
      <c r="H99" s="43"/>
      <c r="I99" s="44"/>
      <c r="J99" s="109"/>
      <c r="K99" s="95"/>
      <c r="L99" s="95"/>
      <c r="M99" s="95"/>
      <c r="N99" s="113">
        <f t="shared" si="2"/>
        <v>0</v>
      </c>
      <c r="O99" s="95"/>
      <c r="P99" s="95"/>
      <c r="Q99" s="112" t="str">
        <f t="shared" si="3"/>
        <v>niet ingevuld</v>
      </c>
      <c r="QK99" s="95"/>
    </row>
    <row r="100" spans="2:453" hidden="1" x14ac:dyDescent="0.3"/>
    <row r="101" spans="2:453" x14ac:dyDescent="0.3"/>
    <row r="102" spans="2:453" x14ac:dyDescent="0.3"/>
    <row r="103" spans="2:453" x14ac:dyDescent="0.3"/>
  </sheetData>
  <mergeCells count="5">
    <mergeCell ref="J18:O18"/>
    <mergeCell ref="P18:Q18"/>
    <mergeCell ref="QK18:QL18"/>
    <mergeCell ref="B10:D10"/>
    <mergeCell ref="B11:D11"/>
  </mergeCells>
  <dataValidations count="1">
    <dataValidation type="list" allowBlank="1" showInputMessage="1" showErrorMessage="1" sqref="C20:C99">
      <formula1>"direct uitvoerende, leidinggevende, staffunctie, verblijfsfunctie "</formula1>
    </dataValidation>
  </dataValidations>
  <pageMargins left="0.70866141732283472" right="0.70866141732283472" top="0.74803149606299213" bottom="0.74803149606299213" header="0.31496062992125984" footer="0.31496062992125984"/>
  <pageSetup paperSize="9" scale="38" orientation="landscape" r:id="rId1"/>
  <headerFooter>
    <oddFooter>&amp;L&amp;Z&amp;F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pane xSplit="1" ySplit="3" topLeftCell="B4" activePane="bottomRight" state="frozen"/>
      <selection activeCell="B5" sqref="B5"/>
      <selection pane="topRight" activeCell="B5" sqref="B5"/>
      <selection pane="bottomLeft" activeCell="B5" sqref="B5"/>
      <selection pane="bottomRight" activeCell="A6" sqref="A6:XFD6"/>
    </sheetView>
  </sheetViews>
  <sheetFormatPr defaultColWidth="0" defaultRowHeight="30" customHeight="1" zeroHeight="1" x14ac:dyDescent="0.3"/>
  <cols>
    <col min="1" max="1" width="3.7109375" style="30" customWidth="1"/>
    <col min="2" max="2" width="9.28515625" style="32" customWidth="1"/>
    <col min="3" max="3" width="60" style="29" customWidth="1"/>
    <col min="4" max="5" width="17.85546875" style="29" customWidth="1"/>
    <col min="6" max="6" width="16.5703125" style="29" customWidth="1"/>
    <col min="7" max="7" width="19.85546875" style="29" customWidth="1"/>
    <col min="8" max="8" width="22.28515625" style="29" customWidth="1"/>
    <col min="9" max="16384" width="9.140625" style="29" hidden="1"/>
  </cols>
  <sheetData>
    <row r="1" spans="2:8" s="30" customFormat="1" ht="15" x14ac:dyDescent="0.3">
      <c r="B1" s="31"/>
    </row>
    <row r="2" spans="2:8" ht="15" x14ac:dyDescent="0.3">
      <c r="B2" s="36"/>
      <c r="C2" s="23" t="s">
        <v>123</v>
      </c>
      <c r="D2" s="23"/>
      <c r="E2" s="23"/>
      <c r="F2" s="23"/>
      <c r="G2" s="23"/>
      <c r="H2" s="23"/>
    </row>
    <row r="3" spans="2:8" ht="75" x14ac:dyDescent="0.3">
      <c r="B3" s="37" t="s">
        <v>8</v>
      </c>
      <c r="C3" s="38" t="s">
        <v>7</v>
      </c>
      <c r="D3" s="38" t="s">
        <v>164</v>
      </c>
      <c r="E3" s="38" t="s">
        <v>245</v>
      </c>
      <c r="F3" s="38" t="s">
        <v>62</v>
      </c>
      <c r="G3" s="38" t="s">
        <v>63</v>
      </c>
      <c r="H3" s="38" t="s">
        <v>64</v>
      </c>
    </row>
    <row r="4" spans="2:8" ht="39" customHeight="1" x14ac:dyDescent="0.3">
      <c r="B4" s="33">
        <v>411</v>
      </c>
      <c r="C4" s="35" t="s">
        <v>9</v>
      </c>
      <c r="D4" s="51"/>
      <c r="E4" s="51"/>
      <c r="F4" s="51"/>
      <c r="G4" s="34" t="s">
        <v>25</v>
      </c>
      <c r="H4" s="34" t="s">
        <v>156</v>
      </c>
    </row>
    <row r="5" spans="2:8" ht="30" customHeight="1" x14ac:dyDescent="0.3">
      <c r="B5" s="33">
        <v>412</v>
      </c>
      <c r="C5" s="35" t="s">
        <v>32</v>
      </c>
      <c r="D5" s="52"/>
      <c r="E5" s="52"/>
      <c r="F5" s="51"/>
      <c r="G5" s="34" t="s">
        <v>33</v>
      </c>
      <c r="H5" s="34"/>
    </row>
    <row r="6" spans="2:8" ht="30" customHeight="1" x14ac:dyDescent="0.3">
      <c r="B6" s="33">
        <v>4131</v>
      </c>
      <c r="C6" s="35" t="s">
        <v>10</v>
      </c>
      <c r="D6" s="51"/>
      <c r="E6" s="51"/>
      <c r="F6" s="51"/>
      <c r="G6" s="34" t="s">
        <v>26</v>
      </c>
      <c r="H6" s="34"/>
    </row>
    <row r="7" spans="2:8" ht="30" customHeight="1" x14ac:dyDescent="0.3">
      <c r="B7" s="33">
        <v>4132</v>
      </c>
      <c r="C7" s="35" t="s">
        <v>11</v>
      </c>
      <c r="D7" s="51"/>
      <c r="E7" s="51"/>
      <c r="F7" s="51"/>
      <c r="G7" s="34" t="s">
        <v>27</v>
      </c>
      <c r="H7" s="34"/>
    </row>
    <row r="8" spans="2:8" ht="30" customHeight="1" x14ac:dyDescent="0.3">
      <c r="B8" s="33">
        <v>4133</v>
      </c>
      <c r="C8" s="35" t="s">
        <v>12</v>
      </c>
      <c r="D8" s="51"/>
      <c r="E8" s="51"/>
      <c r="F8" s="51"/>
      <c r="G8" s="34" t="s">
        <v>27</v>
      </c>
      <c r="H8" s="34"/>
    </row>
    <row r="9" spans="2:8" ht="30" customHeight="1" x14ac:dyDescent="0.3">
      <c r="B9" s="33">
        <v>4134</v>
      </c>
      <c r="C9" s="35" t="s">
        <v>13</v>
      </c>
      <c r="D9" s="51"/>
      <c r="E9" s="51"/>
      <c r="F9" s="51"/>
      <c r="G9" s="34" t="s">
        <v>27</v>
      </c>
      <c r="H9" s="34"/>
    </row>
    <row r="10" spans="2:8" ht="30" customHeight="1" x14ac:dyDescent="0.3">
      <c r="B10" s="33">
        <v>4135</v>
      </c>
      <c r="C10" s="35" t="s">
        <v>14</v>
      </c>
      <c r="D10" s="51"/>
      <c r="E10" s="51"/>
      <c r="F10" s="51"/>
      <c r="G10" s="34" t="s">
        <v>27</v>
      </c>
      <c r="H10" s="34"/>
    </row>
    <row r="11" spans="2:8" ht="30" customHeight="1" x14ac:dyDescent="0.3">
      <c r="B11" s="33">
        <v>4136</v>
      </c>
      <c r="C11" s="35" t="s">
        <v>15</v>
      </c>
      <c r="D11" s="51"/>
      <c r="E11" s="51"/>
      <c r="F11" s="51"/>
      <c r="G11" s="34" t="s">
        <v>27</v>
      </c>
      <c r="H11" s="34"/>
    </row>
    <row r="12" spans="2:8" ht="30" customHeight="1" x14ac:dyDescent="0.3">
      <c r="B12" s="33">
        <v>4137</v>
      </c>
      <c r="C12" s="35" t="s">
        <v>16</v>
      </c>
      <c r="D12" s="51"/>
      <c r="E12" s="51"/>
      <c r="F12" s="51"/>
      <c r="G12" s="34" t="s">
        <v>27</v>
      </c>
      <c r="H12" s="34"/>
    </row>
    <row r="13" spans="2:8" ht="30" customHeight="1" x14ac:dyDescent="0.3">
      <c r="B13" s="33">
        <v>414</v>
      </c>
      <c r="C13" s="35" t="s">
        <v>39</v>
      </c>
      <c r="D13" s="51"/>
      <c r="E13" s="51"/>
      <c r="F13" s="51"/>
      <c r="G13" s="34" t="s">
        <v>27</v>
      </c>
      <c r="H13" s="34"/>
    </row>
    <row r="14" spans="2:8" ht="30" customHeight="1" x14ac:dyDescent="0.3">
      <c r="B14" s="33">
        <v>415</v>
      </c>
      <c r="C14" s="35" t="s">
        <v>17</v>
      </c>
      <c r="D14" s="51"/>
      <c r="E14" s="51"/>
      <c r="F14" s="51"/>
      <c r="G14" s="34" t="s">
        <v>28</v>
      </c>
      <c r="H14" s="34" t="s">
        <v>157</v>
      </c>
    </row>
    <row r="15" spans="2:8" ht="30" customHeight="1" x14ac:dyDescent="0.3">
      <c r="B15" s="33">
        <v>416</v>
      </c>
      <c r="C15" s="35" t="s">
        <v>18</v>
      </c>
      <c r="D15" s="51"/>
      <c r="E15" s="51"/>
      <c r="F15" s="51"/>
      <c r="G15" s="34" t="s">
        <v>25</v>
      </c>
      <c r="H15" s="34" t="s">
        <v>156</v>
      </c>
    </row>
    <row r="16" spans="2:8" ht="30" customHeight="1" x14ac:dyDescent="0.3">
      <c r="B16" s="33">
        <v>417</v>
      </c>
      <c r="C16" s="35" t="s">
        <v>34</v>
      </c>
      <c r="D16" s="51"/>
      <c r="E16" s="51"/>
      <c r="F16" s="51"/>
      <c r="G16" s="34" t="s">
        <v>27</v>
      </c>
      <c r="H16" s="34"/>
    </row>
    <row r="17" spans="2:8" ht="30" customHeight="1" x14ac:dyDescent="0.3">
      <c r="B17" s="33">
        <v>417</v>
      </c>
      <c r="C17" s="35" t="s">
        <v>19</v>
      </c>
      <c r="D17" s="51"/>
      <c r="E17" s="51"/>
      <c r="F17" s="51"/>
      <c r="G17" s="34" t="s">
        <v>25</v>
      </c>
      <c r="H17" s="34" t="s">
        <v>156</v>
      </c>
    </row>
    <row r="18" spans="2:8" ht="30" customHeight="1" x14ac:dyDescent="0.3">
      <c r="B18" s="33">
        <v>418</v>
      </c>
      <c r="C18" s="35" t="s">
        <v>40</v>
      </c>
      <c r="D18" s="51"/>
      <c r="E18" s="51"/>
      <c r="F18" s="51"/>
      <c r="G18" s="34" t="s">
        <v>27</v>
      </c>
      <c r="H18" s="34"/>
    </row>
    <row r="19" spans="2:8" ht="30" customHeight="1" x14ac:dyDescent="0.3">
      <c r="B19" s="33">
        <v>418</v>
      </c>
      <c r="C19" s="35" t="s">
        <v>35</v>
      </c>
      <c r="D19" s="51"/>
      <c r="E19" s="51"/>
      <c r="F19" s="51"/>
      <c r="G19" s="34" t="s">
        <v>25</v>
      </c>
      <c r="H19" s="34" t="s">
        <v>156</v>
      </c>
    </row>
    <row r="20" spans="2:8" ht="30" customHeight="1" x14ac:dyDescent="0.3">
      <c r="B20" s="33">
        <v>419</v>
      </c>
      <c r="C20" s="35" t="s">
        <v>65</v>
      </c>
      <c r="D20" s="51"/>
      <c r="E20" s="51"/>
      <c r="F20" s="51"/>
      <c r="G20" s="34" t="s">
        <v>66</v>
      </c>
      <c r="H20" s="34"/>
    </row>
    <row r="21" spans="2:8" ht="30" customHeight="1" x14ac:dyDescent="0.3">
      <c r="B21" s="33">
        <v>420</v>
      </c>
      <c r="C21" s="35" t="s">
        <v>42</v>
      </c>
      <c r="D21" s="51"/>
      <c r="E21" s="51"/>
      <c r="F21" s="51"/>
      <c r="G21" s="34" t="s">
        <v>29</v>
      </c>
      <c r="H21" s="34"/>
    </row>
    <row r="22" spans="2:8" ht="30" customHeight="1" x14ac:dyDescent="0.3">
      <c r="B22" s="33">
        <v>422</v>
      </c>
      <c r="C22" s="35" t="s">
        <v>41</v>
      </c>
      <c r="D22" s="51"/>
      <c r="E22" s="51"/>
      <c r="F22" s="51"/>
      <c r="G22" s="34" t="s">
        <v>29</v>
      </c>
      <c r="H22" s="34"/>
    </row>
    <row r="23" spans="2:8" ht="30" customHeight="1" x14ac:dyDescent="0.3">
      <c r="B23" s="33">
        <v>423</v>
      </c>
      <c r="C23" s="35" t="s">
        <v>20</v>
      </c>
      <c r="D23" s="51"/>
      <c r="E23" s="51"/>
      <c r="F23" s="51"/>
      <c r="G23" s="34" t="s">
        <v>30</v>
      </c>
      <c r="H23" s="34" t="s">
        <v>156</v>
      </c>
    </row>
    <row r="24" spans="2:8" ht="30" customHeight="1" x14ac:dyDescent="0.3">
      <c r="B24" s="33">
        <v>43</v>
      </c>
      <c r="C24" s="35" t="s">
        <v>21</v>
      </c>
      <c r="D24" s="52"/>
      <c r="E24" s="52"/>
      <c r="F24" s="51"/>
      <c r="G24" s="34" t="s">
        <v>36</v>
      </c>
      <c r="H24" s="34"/>
    </row>
    <row r="25" spans="2:8" ht="30" customHeight="1" x14ac:dyDescent="0.3">
      <c r="B25" s="33">
        <v>44</v>
      </c>
      <c r="C25" s="35" t="s">
        <v>22</v>
      </c>
      <c r="D25" s="52"/>
      <c r="E25" s="52"/>
      <c r="F25" s="51"/>
      <c r="G25" s="34" t="s">
        <v>36</v>
      </c>
      <c r="H25" s="34"/>
    </row>
    <row r="26" spans="2:8" ht="30" customHeight="1" x14ac:dyDescent="0.3">
      <c r="B26" s="33">
        <v>45</v>
      </c>
      <c r="C26" s="35" t="s">
        <v>23</v>
      </c>
      <c r="D26" s="51"/>
      <c r="E26" s="51"/>
      <c r="F26" s="51"/>
      <c r="G26" s="34" t="s">
        <v>31</v>
      </c>
      <c r="H26" s="34" t="s">
        <v>158</v>
      </c>
    </row>
    <row r="27" spans="2:8" ht="30" customHeight="1" x14ac:dyDescent="0.3">
      <c r="B27" s="33">
        <v>46</v>
      </c>
      <c r="C27" s="35" t="s">
        <v>24</v>
      </c>
      <c r="D27" s="51"/>
      <c r="E27" s="51"/>
      <c r="F27" s="51"/>
      <c r="G27" s="34" t="s">
        <v>37</v>
      </c>
      <c r="H27" s="34" t="s">
        <v>158</v>
      </c>
    </row>
    <row r="28" spans="2:8" ht="30" customHeight="1" x14ac:dyDescent="0.3">
      <c r="B28" s="33">
        <v>47</v>
      </c>
      <c r="C28" s="35" t="s">
        <v>43</v>
      </c>
      <c r="D28" s="51"/>
      <c r="E28" s="51"/>
      <c r="F28" s="51"/>
      <c r="G28" s="34" t="s">
        <v>28</v>
      </c>
      <c r="H28" s="34" t="s">
        <v>157</v>
      </c>
    </row>
    <row r="29" spans="2:8" ht="30" customHeight="1" x14ac:dyDescent="0.3">
      <c r="B29" s="33">
        <v>48</v>
      </c>
      <c r="C29" s="35" t="s">
        <v>44</v>
      </c>
      <c r="D29" s="51"/>
      <c r="E29" s="51"/>
      <c r="F29" s="51"/>
      <c r="G29" s="34" t="s">
        <v>38</v>
      </c>
      <c r="H29" s="34" t="s">
        <v>157</v>
      </c>
    </row>
    <row r="30" spans="2:8" ht="30" hidden="1" customHeight="1" x14ac:dyDescent="0.3"/>
  </sheetData>
  <pageMargins left="0.70866141732283472" right="0.70866141732283472" top="0.74803149606299213" bottom="0.74803149606299213" header="0.31496062992125984" footer="0.31496062992125984"/>
  <pageSetup paperSize="9" scale="60" orientation="landscape" r:id="rId1"/>
  <headerFooter>
    <oddFooter>&amp;L&amp;Z&amp;F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03"/>
  <sheetViews>
    <sheetView topLeftCell="A7" workbookViewId="0">
      <selection activeCell="J8" sqref="J8"/>
    </sheetView>
  </sheetViews>
  <sheetFormatPr defaultColWidth="0" defaultRowHeight="15" zeroHeight="1" x14ac:dyDescent="0.3"/>
  <cols>
    <col min="1" max="1" width="4.28515625" style="10" customWidth="1"/>
    <col min="2" max="2" width="33.42578125" customWidth="1"/>
    <col min="3" max="3" width="29.7109375" customWidth="1"/>
    <col min="4" max="4" width="14.85546875" customWidth="1"/>
    <col min="5" max="5" width="24.42578125" customWidth="1"/>
    <col min="6" max="6" width="27" customWidth="1"/>
    <col min="7" max="7" width="19" customWidth="1"/>
    <col min="8" max="8" width="15.28515625" customWidth="1"/>
    <col min="9" max="9" width="9.140625" customWidth="1"/>
    <col min="10" max="12" width="9.140625" style="111" customWidth="1"/>
    <col min="13" max="13" width="9.42578125" style="111" customWidth="1"/>
    <col min="14" max="14" width="32.42578125" style="111" customWidth="1"/>
    <col min="15" max="15" width="50.7109375" style="111" customWidth="1"/>
    <col min="16" max="16" width="22.85546875" style="111" customWidth="1"/>
    <col min="17" max="17" width="22.85546875" customWidth="1"/>
    <col min="18" max="18" width="22" hidden="1" customWidth="1"/>
    <col min="19" max="19" width="3.7109375" hidden="1" customWidth="1"/>
    <col min="20" max="452" width="0" hidden="1" customWidth="1"/>
    <col min="453" max="453" width="22.85546875" style="111" customWidth="1"/>
    <col min="454" max="454" width="0.7109375" customWidth="1"/>
    <col min="455" max="16382" width="0.7109375" hidden="1"/>
    <col min="16383" max="16383" width="0.5703125" hidden="1"/>
    <col min="16384" max="16384" width="3.7109375" hidden="1"/>
  </cols>
  <sheetData>
    <row r="1" spans="2:453" s="10" customFormat="1" x14ac:dyDescent="0.3">
      <c r="J1" s="105"/>
      <c r="K1" s="105"/>
      <c r="L1" s="105"/>
      <c r="M1" s="105"/>
      <c r="N1" s="105"/>
      <c r="O1" s="105"/>
      <c r="P1" s="105"/>
      <c r="QK1" s="105"/>
    </row>
    <row r="2" spans="2:453" x14ac:dyDescent="0.3">
      <c r="B2" s="12" t="s">
        <v>58</v>
      </c>
      <c r="C2" s="12"/>
      <c r="D2" s="12"/>
      <c r="E2" s="12"/>
      <c r="F2" s="12"/>
      <c r="G2" s="12"/>
      <c r="H2" s="12"/>
      <c r="I2" s="12"/>
      <c r="J2" s="106"/>
      <c r="K2" s="106"/>
      <c r="L2" s="106"/>
      <c r="M2" s="106"/>
      <c r="N2" s="106"/>
      <c r="O2" s="106"/>
      <c r="P2" s="106"/>
      <c r="Q2" s="12"/>
      <c r="QK2" s="106"/>
    </row>
    <row r="3" spans="2:453" x14ac:dyDescent="0.3">
      <c r="B3" s="26" t="s">
        <v>243</v>
      </c>
      <c r="C3" s="26"/>
      <c r="D3" s="27"/>
      <c r="E3" s="27"/>
      <c r="F3" s="27"/>
      <c r="G3" s="27"/>
      <c r="H3" s="27"/>
      <c r="I3" s="27"/>
      <c r="J3" s="107"/>
      <c r="K3" s="107"/>
      <c r="L3" s="107"/>
      <c r="M3" s="107"/>
      <c r="N3" s="107"/>
      <c r="O3" s="107"/>
      <c r="P3" s="107"/>
      <c r="Q3" s="27"/>
      <c r="QK3" s="107"/>
    </row>
    <row r="4" spans="2:453" x14ac:dyDescent="0.3">
      <c r="E4" s="58" t="s">
        <v>4</v>
      </c>
      <c r="F4" s="62"/>
      <c r="G4" s="62"/>
      <c r="H4" s="10"/>
      <c r="I4" s="10"/>
      <c r="J4" s="105"/>
      <c r="K4" s="105"/>
      <c r="L4" s="105"/>
      <c r="M4" s="105"/>
      <c r="N4" s="105"/>
      <c r="O4" s="105"/>
      <c r="P4" s="105"/>
      <c r="Q4" s="10"/>
      <c r="QK4" s="105"/>
    </row>
    <row r="5" spans="2:453" x14ac:dyDescent="0.3">
      <c r="B5" s="1" t="s">
        <v>78</v>
      </c>
      <c r="C5" s="1"/>
      <c r="E5" s="59">
        <v>1878</v>
      </c>
      <c r="F5" s="62"/>
      <c r="G5" s="62"/>
      <c r="H5" s="10"/>
      <c r="I5" s="10"/>
      <c r="J5" s="105"/>
      <c r="K5" s="105"/>
      <c r="L5" s="105"/>
      <c r="M5" s="105"/>
      <c r="N5" s="105"/>
      <c r="O5" s="105"/>
      <c r="P5" s="105"/>
      <c r="Q5" s="10"/>
      <c r="QK5" s="105"/>
    </row>
    <row r="6" spans="2:453" x14ac:dyDescent="0.3">
      <c r="B6" t="s">
        <v>79</v>
      </c>
      <c r="E6" s="59">
        <v>43</v>
      </c>
      <c r="F6" s="62" t="s">
        <v>0</v>
      </c>
      <c r="G6" s="62"/>
      <c r="H6" s="10"/>
      <c r="I6" s="10"/>
      <c r="J6" s="105"/>
      <c r="K6" s="105"/>
      <c r="L6" s="105"/>
      <c r="M6" s="105"/>
      <c r="N6" s="105"/>
      <c r="O6" s="105"/>
      <c r="P6" s="105"/>
      <c r="Q6" s="10"/>
      <c r="QK6" s="105"/>
    </row>
    <row r="7" spans="2:453" x14ac:dyDescent="0.3">
      <c r="B7" t="s">
        <v>80</v>
      </c>
      <c r="E7" s="59">
        <v>144</v>
      </c>
      <c r="F7" s="62" t="s">
        <v>109</v>
      </c>
      <c r="G7" s="62"/>
      <c r="H7" s="10"/>
      <c r="I7" s="10"/>
      <c r="J7" s="105"/>
      <c r="K7" s="105"/>
      <c r="L7" s="105"/>
      <c r="M7" s="105"/>
      <c r="N7" s="105"/>
      <c r="O7" s="105"/>
      <c r="P7" s="105"/>
      <c r="Q7" s="10"/>
      <c r="QK7" s="105"/>
    </row>
    <row r="8" spans="2:453" x14ac:dyDescent="0.3">
      <c r="B8" t="s">
        <v>1</v>
      </c>
      <c r="E8" s="59">
        <v>57</v>
      </c>
      <c r="F8" s="62" t="s">
        <v>109</v>
      </c>
      <c r="G8" s="62"/>
      <c r="H8" s="10"/>
      <c r="I8" s="10"/>
      <c r="J8" s="105"/>
      <c r="K8" s="105"/>
      <c r="L8" s="105"/>
      <c r="M8" s="105"/>
      <c r="N8" s="105"/>
      <c r="O8" s="105"/>
      <c r="P8" s="105"/>
      <c r="Q8" s="10"/>
      <c r="QK8" s="105"/>
    </row>
    <row r="9" spans="2:453" x14ac:dyDescent="0.3">
      <c r="D9" t="s">
        <v>83</v>
      </c>
      <c r="E9" s="59">
        <f>E5-E6-E7-E8</f>
        <v>1634</v>
      </c>
      <c r="F9" s="62"/>
      <c r="G9" s="62"/>
      <c r="H9" s="10"/>
      <c r="I9" s="10"/>
      <c r="J9" s="105"/>
      <c r="K9" s="105"/>
      <c r="L9" s="105"/>
      <c r="M9" s="105"/>
      <c r="N9" s="105"/>
      <c r="O9" s="105"/>
      <c r="P9" s="105"/>
      <c r="Q9" s="10"/>
      <c r="QK9" s="105"/>
    </row>
    <row r="10" spans="2:453" ht="60" x14ac:dyDescent="0.3">
      <c r="B10" s="142" t="s">
        <v>2</v>
      </c>
      <c r="C10" s="142"/>
      <c r="D10" s="143"/>
      <c r="E10" s="94"/>
      <c r="F10" s="63" t="s">
        <v>81</v>
      </c>
      <c r="G10" s="63"/>
      <c r="H10" s="10"/>
      <c r="I10" s="10"/>
      <c r="J10" s="105"/>
      <c r="K10" s="105"/>
      <c r="L10" s="105"/>
      <c r="M10" s="105"/>
      <c r="N10" s="105"/>
      <c r="O10" s="105"/>
      <c r="P10" s="105"/>
      <c r="Q10" s="10"/>
      <c r="QK10" s="105"/>
    </row>
    <row r="11" spans="2:453" ht="45" x14ac:dyDescent="0.3">
      <c r="B11" s="142" t="s">
        <v>3</v>
      </c>
      <c r="C11" s="142"/>
      <c r="D11" s="143"/>
      <c r="E11" s="68"/>
      <c r="F11" s="63" t="s">
        <v>5</v>
      </c>
      <c r="G11" s="63"/>
      <c r="H11" s="10"/>
      <c r="I11" s="10"/>
      <c r="J11" s="105"/>
      <c r="K11" s="105"/>
      <c r="L11" s="105"/>
      <c r="M11" s="105"/>
      <c r="N11" s="105"/>
      <c r="O11" s="105"/>
      <c r="P11" s="105"/>
      <c r="Q11" s="10"/>
      <c r="QK11" s="105"/>
    </row>
    <row r="12" spans="2:453" x14ac:dyDescent="0.3">
      <c r="B12" s="69" t="s">
        <v>85</v>
      </c>
      <c r="C12" s="69"/>
      <c r="D12" s="1" t="s">
        <v>84</v>
      </c>
      <c r="E12" s="70">
        <f>E9-E10-E11</f>
        <v>1634</v>
      </c>
      <c r="F12" s="63"/>
      <c r="G12" s="63"/>
      <c r="H12" s="10"/>
      <c r="I12" s="10"/>
      <c r="J12" s="105"/>
      <c r="K12" s="105"/>
      <c r="L12" s="105"/>
      <c r="M12" s="105"/>
      <c r="N12" s="105"/>
      <c r="O12" s="105"/>
      <c r="P12" s="105"/>
      <c r="Q12" s="10"/>
      <c r="QK12" s="105"/>
    </row>
    <row r="13" spans="2:453" x14ac:dyDescent="0.3">
      <c r="B13" s="66" t="s">
        <v>6</v>
      </c>
      <c r="C13" s="66"/>
      <c r="D13" s="67"/>
      <c r="E13" s="60">
        <f>D13*E12</f>
        <v>0</v>
      </c>
      <c r="F13" s="64" t="s">
        <v>67</v>
      </c>
      <c r="G13" s="64"/>
      <c r="H13" s="10"/>
      <c r="I13" s="10"/>
      <c r="J13" s="105"/>
      <c r="K13" s="105"/>
      <c r="L13" s="105"/>
      <c r="M13" s="105"/>
      <c r="N13" s="105"/>
      <c r="O13" s="105"/>
      <c r="P13" s="105"/>
      <c r="Q13" s="10"/>
      <c r="QK13" s="105"/>
    </row>
    <row r="14" spans="2:453" x14ac:dyDescent="0.3">
      <c r="E14" s="59"/>
      <c r="F14" s="62"/>
      <c r="G14" s="62"/>
      <c r="H14" s="10"/>
      <c r="I14" s="10"/>
      <c r="J14" s="105"/>
      <c r="K14" s="105"/>
      <c r="L14" s="105"/>
      <c r="M14" s="105"/>
      <c r="N14" s="105"/>
      <c r="O14" s="105"/>
      <c r="P14" s="105"/>
      <c r="Q14" s="10"/>
      <c r="QK14" s="105"/>
    </row>
    <row r="15" spans="2:453" x14ac:dyDescent="0.3">
      <c r="B15" s="1" t="s">
        <v>68</v>
      </c>
      <c r="C15" s="1"/>
      <c r="D15" s="1"/>
      <c r="E15" s="70">
        <f>E12-E13</f>
        <v>1634</v>
      </c>
      <c r="F15" s="62"/>
      <c r="G15" s="62"/>
      <c r="H15" s="10"/>
      <c r="I15" s="10"/>
      <c r="J15" s="105"/>
      <c r="K15" s="105"/>
      <c r="L15" s="105"/>
      <c r="M15" s="105"/>
      <c r="N15" s="105"/>
      <c r="O15" s="105"/>
      <c r="P15" s="105"/>
      <c r="Q15" s="10"/>
      <c r="QK15" s="105"/>
    </row>
    <row r="16" spans="2:453" x14ac:dyDescent="0.3">
      <c r="B16" s="28"/>
      <c r="C16" s="28"/>
      <c r="D16" s="10"/>
      <c r="E16" s="10"/>
      <c r="F16" s="10"/>
      <c r="G16" s="10"/>
      <c r="H16" s="10"/>
      <c r="I16" s="10"/>
      <c r="J16" s="105"/>
      <c r="K16" s="105"/>
      <c r="L16" s="105"/>
      <c r="M16" s="105"/>
      <c r="N16" s="105"/>
      <c r="O16" s="105"/>
      <c r="P16" s="105"/>
      <c r="Q16" s="10"/>
      <c r="QK16" s="105"/>
    </row>
    <row r="17" spans="2:454" x14ac:dyDescent="0.3">
      <c r="B17" s="28"/>
      <c r="C17" s="28"/>
      <c r="D17" s="10"/>
      <c r="E17" s="10"/>
      <c r="F17" s="10"/>
      <c r="G17" s="10"/>
      <c r="H17" s="10"/>
      <c r="I17" s="10"/>
      <c r="J17" s="105"/>
      <c r="K17" s="105"/>
      <c r="L17" s="105"/>
      <c r="M17" s="105"/>
      <c r="N17" s="105"/>
      <c r="O17" s="105"/>
      <c r="P17" s="105"/>
      <c r="Q17" s="10"/>
      <c r="QK17" s="105"/>
    </row>
    <row r="18" spans="2:454" x14ac:dyDescent="0.3">
      <c r="B18" s="28"/>
      <c r="C18" s="28"/>
      <c r="D18" s="10"/>
      <c r="E18" s="61" t="s">
        <v>86</v>
      </c>
      <c r="F18" s="27"/>
      <c r="G18" s="27"/>
      <c r="H18" s="10"/>
      <c r="I18" s="10"/>
      <c r="J18" s="140" t="s">
        <v>69</v>
      </c>
      <c r="K18" s="140"/>
      <c r="L18" s="140"/>
      <c r="M18" s="140"/>
      <c r="N18" s="140"/>
      <c r="O18" s="140"/>
      <c r="P18" s="141"/>
      <c r="Q18" s="141"/>
      <c r="QK18" s="141"/>
      <c r="QL18" s="141"/>
    </row>
    <row r="19" spans="2:454" x14ac:dyDescent="0.3">
      <c r="B19" s="1" t="s">
        <v>77</v>
      </c>
      <c r="C19" s="1" t="s">
        <v>159</v>
      </c>
      <c r="D19" s="1" t="s">
        <v>70</v>
      </c>
      <c r="E19" s="1" t="s">
        <v>71</v>
      </c>
      <c r="F19" s="1" t="s">
        <v>90</v>
      </c>
      <c r="G19" s="1" t="s">
        <v>200</v>
      </c>
      <c r="H19" s="1" t="s">
        <v>72</v>
      </c>
      <c r="I19" s="1" t="s">
        <v>73</v>
      </c>
      <c r="J19" s="108" t="s">
        <v>206</v>
      </c>
      <c r="K19" s="108" t="s">
        <v>207</v>
      </c>
      <c r="L19" s="108" t="s">
        <v>208</v>
      </c>
      <c r="M19" s="108" t="s">
        <v>163</v>
      </c>
      <c r="N19" s="108" t="s">
        <v>229</v>
      </c>
      <c r="O19" s="108" t="s">
        <v>221</v>
      </c>
      <c r="P19" s="108" t="s">
        <v>209</v>
      </c>
      <c r="Q19" s="1" t="s">
        <v>222</v>
      </c>
      <c r="QK19" s="108" t="s">
        <v>210</v>
      </c>
    </row>
    <row r="20" spans="2:454" x14ac:dyDescent="0.3">
      <c r="B20" s="43" t="s">
        <v>180</v>
      </c>
      <c r="C20" s="43"/>
      <c r="D20" s="95"/>
      <c r="E20" s="43"/>
      <c r="F20" s="43"/>
      <c r="G20" s="43"/>
      <c r="H20" s="44"/>
      <c r="I20" s="44"/>
      <c r="J20" s="109"/>
      <c r="K20" s="95"/>
      <c r="L20" s="95"/>
      <c r="M20" s="95"/>
      <c r="N20" s="113">
        <f>J20+K20+L20+M20</f>
        <v>0</v>
      </c>
      <c r="O20" s="95"/>
      <c r="P20" s="95"/>
      <c r="Q20" s="112" t="str">
        <f>IFERROR(P20*N20/(N20+O20),"niet ingevuld")</f>
        <v>niet ingevuld</v>
      </c>
      <c r="QK20" s="95"/>
    </row>
    <row r="21" spans="2:454" x14ac:dyDescent="0.3">
      <c r="B21" s="43" t="s">
        <v>181</v>
      </c>
      <c r="C21" s="43"/>
      <c r="D21" s="95"/>
      <c r="E21" s="43"/>
      <c r="F21" s="43"/>
      <c r="G21" s="43"/>
      <c r="H21" s="44"/>
      <c r="I21" s="44"/>
      <c r="J21" s="109"/>
      <c r="K21" s="95"/>
      <c r="L21" s="95"/>
      <c r="M21" s="95"/>
      <c r="N21" s="113">
        <f t="shared" ref="N21:N84" si="0">J21+K21+L21+M21</f>
        <v>0</v>
      </c>
      <c r="O21" s="95"/>
      <c r="P21" s="95"/>
      <c r="Q21" s="112" t="str">
        <f t="shared" ref="Q21:Q84" si="1">IFERROR(P21*N21/(N21+O21),"niet ingevuld")</f>
        <v>niet ingevuld</v>
      </c>
      <c r="QK21" s="95"/>
    </row>
    <row r="22" spans="2:454" x14ac:dyDescent="0.3">
      <c r="B22" s="43" t="s">
        <v>182</v>
      </c>
      <c r="C22" s="43"/>
      <c r="D22" s="95"/>
      <c r="E22" s="43"/>
      <c r="F22" s="43"/>
      <c r="G22" s="43"/>
      <c r="H22" s="44"/>
      <c r="I22" s="44"/>
      <c r="J22" s="109"/>
      <c r="K22" s="95"/>
      <c r="L22" s="95"/>
      <c r="M22" s="95"/>
      <c r="N22" s="113">
        <f t="shared" si="0"/>
        <v>0</v>
      </c>
      <c r="O22" s="95"/>
      <c r="P22" s="95"/>
      <c r="Q22" s="112" t="str">
        <f t="shared" si="1"/>
        <v>niet ingevuld</v>
      </c>
      <c r="QK22" s="95"/>
    </row>
    <row r="23" spans="2:454" x14ac:dyDescent="0.3">
      <c r="B23" s="43" t="s">
        <v>168</v>
      </c>
      <c r="C23" s="43"/>
      <c r="D23" s="95"/>
      <c r="E23" s="43"/>
      <c r="F23" s="43"/>
      <c r="G23" s="43"/>
      <c r="H23" s="44"/>
      <c r="I23" s="44"/>
      <c r="J23" s="109"/>
      <c r="K23" s="95"/>
      <c r="L23" s="95"/>
      <c r="M23" s="95"/>
      <c r="N23" s="113">
        <f t="shared" si="0"/>
        <v>0</v>
      </c>
      <c r="O23" s="95"/>
      <c r="P23" s="95"/>
      <c r="Q23" s="112" t="str">
        <f t="shared" si="1"/>
        <v>niet ingevuld</v>
      </c>
      <c r="QK23" s="95"/>
    </row>
    <row r="24" spans="2:454" x14ac:dyDescent="0.3">
      <c r="B24" s="43" t="s">
        <v>183</v>
      </c>
      <c r="C24" s="43"/>
      <c r="D24" s="95"/>
      <c r="E24" s="43"/>
      <c r="F24" s="43"/>
      <c r="G24" s="43"/>
      <c r="H24" s="44"/>
      <c r="I24" s="44"/>
      <c r="J24" s="109"/>
      <c r="K24" s="95"/>
      <c r="L24" s="95"/>
      <c r="M24" s="95"/>
      <c r="N24" s="113">
        <f t="shared" si="0"/>
        <v>0</v>
      </c>
      <c r="O24" s="95"/>
      <c r="P24" s="95"/>
      <c r="Q24" s="112" t="str">
        <f t="shared" si="1"/>
        <v>niet ingevuld</v>
      </c>
      <c r="QK24" s="95"/>
    </row>
    <row r="25" spans="2:454" x14ac:dyDescent="0.3">
      <c r="B25" s="43" t="s">
        <v>169</v>
      </c>
      <c r="C25" s="43"/>
      <c r="D25" s="95"/>
      <c r="E25" s="43"/>
      <c r="F25" s="43"/>
      <c r="G25" s="43"/>
      <c r="H25" s="44"/>
      <c r="I25" s="44"/>
      <c r="J25" s="109"/>
      <c r="K25" s="95"/>
      <c r="L25" s="95"/>
      <c r="M25" s="95"/>
      <c r="N25" s="113">
        <f t="shared" si="0"/>
        <v>0</v>
      </c>
      <c r="O25" s="95"/>
      <c r="P25" s="95"/>
      <c r="Q25" s="112" t="str">
        <f t="shared" si="1"/>
        <v>niet ingevuld</v>
      </c>
      <c r="QK25" s="95"/>
    </row>
    <row r="26" spans="2:454" x14ac:dyDescent="0.3">
      <c r="B26" s="43" t="s">
        <v>170</v>
      </c>
      <c r="C26" s="43"/>
      <c r="D26" s="95"/>
      <c r="E26" s="43"/>
      <c r="F26" s="43"/>
      <c r="G26" s="43"/>
      <c r="H26" s="44"/>
      <c r="I26" s="44"/>
      <c r="J26" s="109"/>
      <c r="K26" s="95"/>
      <c r="L26" s="95"/>
      <c r="M26" s="95"/>
      <c r="N26" s="113">
        <f t="shared" si="0"/>
        <v>0</v>
      </c>
      <c r="O26" s="95"/>
      <c r="P26" s="95"/>
      <c r="Q26" s="112" t="str">
        <f t="shared" si="1"/>
        <v>niet ingevuld</v>
      </c>
      <c r="QK26" s="95"/>
    </row>
    <row r="27" spans="2:454" x14ac:dyDescent="0.3">
      <c r="B27" s="43" t="s">
        <v>184</v>
      </c>
      <c r="C27" s="43"/>
      <c r="D27" s="95"/>
      <c r="E27" s="43"/>
      <c r="F27" s="43"/>
      <c r="G27" s="43"/>
      <c r="H27" s="44"/>
      <c r="I27" s="44"/>
      <c r="J27" s="109"/>
      <c r="K27" s="95"/>
      <c r="L27" s="95"/>
      <c r="M27" s="95"/>
      <c r="N27" s="113">
        <f t="shared" si="0"/>
        <v>0</v>
      </c>
      <c r="O27" s="95"/>
      <c r="P27" s="95"/>
      <c r="Q27" s="112" t="str">
        <f t="shared" si="1"/>
        <v>niet ingevuld</v>
      </c>
      <c r="QK27" s="95"/>
    </row>
    <row r="28" spans="2:454" x14ac:dyDescent="0.3">
      <c r="B28" s="43" t="s">
        <v>185</v>
      </c>
      <c r="C28" s="43"/>
      <c r="D28" s="95"/>
      <c r="E28" s="43"/>
      <c r="F28" s="43"/>
      <c r="G28" s="43"/>
      <c r="H28" s="44"/>
      <c r="I28" s="44"/>
      <c r="J28" s="109"/>
      <c r="K28" s="95"/>
      <c r="L28" s="95"/>
      <c r="M28" s="95"/>
      <c r="N28" s="113">
        <f t="shared" si="0"/>
        <v>0</v>
      </c>
      <c r="O28" s="95"/>
      <c r="P28" s="95"/>
      <c r="Q28" s="112" t="str">
        <f t="shared" si="1"/>
        <v>niet ingevuld</v>
      </c>
      <c r="QK28" s="95"/>
    </row>
    <row r="29" spans="2:454" x14ac:dyDescent="0.3">
      <c r="B29" s="43" t="s">
        <v>186</v>
      </c>
      <c r="C29" s="43"/>
      <c r="D29" s="95"/>
      <c r="E29" s="43"/>
      <c r="F29" s="43"/>
      <c r="G29" s="43"/>
      <c r="H29" s="44"/>
      <c r="I29" s="44"/>
      <c r="J29" s="109"/>
      <c r="K29" s="95"/>
      <c r="L29" s="95"/>
      <c r="M29" s="95"/>
      <c r="N29" s="113">
        <f t="shared" si="0"/>
        <v>0</v>
      </c>
      <c r="O29" s="95"/>
      <c r="P29" s="95"/>
      <c r="Q29" s="112" t="str">
        <f t="shared" si="1"/>
        <v>niet ingevuld</v>
      </c>
      <c r="QK29" s="95"/>
    </row>
    <row r="30" spans="2:454" x14ac:dyDescent="0.3">
      <c r="B30" s="43" t="s">
        <v>187</v>
      </c>
      <c r="C30" s="43"/>
      <c r="D30" s="95"/>
      <c r="E30" s="43"/>
      <c r="F30" s="43"/>
      <c r="G30" s="43"/>
      <c r="H30" s="44"/>
      <c r="I30" s="44"/>
      <c r="J30" s="109"/>
      <c r="K30" s="95"/>
      <c r="L30" s="95"/>
      <c r="M30" s="95"/>
      <c r="N30" s="113">
        <f t="shared" si="0"/>
        <v>0</v>
      </c>
      <c r="O30" s="95"/>
      <c r="P30" s="95"/>
      <c r="Q30" s="112" t="str">
        <f t="shared" si="1"/>
        <v>niet ingevuld</v>
      </c>
      <c r="QK30" s="95"/>
    </row>
    <row r="31" spans="2:454" x14ac:dyDescent="0.3">
      <c r="B31" s="43" t="s">
        <v>171</v>
      </c>
      <c r="C31" s="43"/>
      <c r="D31" s="95"/>
      <c r="E31" s="43"/>
      <c r="F31" s="43"/>
      <c r="G31" s="43"/>
      <c r="H31" s="44"/>
      <c r="I31" s="44"/>
      <c r="J31" s="109"/>
      <c r="K31" s="95"/>
      <c r="L31" s="95"/>
      <c r="M31" s="95"/>
      <c r="N31" s="113">
        <f t="shared" si="0"/>
        <v>0</v>
      </c>
      <c r="O31" s="95"/>
      <c r="P31" s="95"/>
      <c r="Q31" s="112" t="str">
        <f t="shared" si="1"/>
        <v>niet ingevuld</v>
      </c>
      <c r="QK31" s="95"/>
    </row>
    <row r="32" spans="2:454" x14ac:dyDescent="0.3">
      <c r="B32" s="43" t="s">
        <v>172</v>
      </c>
      <c r="C32" s="43"/>
      <c r="D32" s="95"/>
      <c r="E32" s="43"/>
      <c r="F32" s="43"/>
      <c r="G32" s="43"/>
      <c r="H32" s="44"/>
      <c r="I32" s="44"/>
      <c r="J32" s="109"/>
      <c r="K32" s="95"/>
      <c r="L32" s="95"/>
      <c r="M32" s="95"/>
      <c r="N32" s="113">
        <f t="shared" si="0"/>
        <v>0</v>
      </c>
      <c r="O32" s="95"/>
      <c r="P32" s="95"/>
      <c r="Q32" s="112" t="str">
        <f t="shared" si="1"/>
        <v>niet ingevuld</v>
      </c>
      <c r="QK32" s="95"/>
    </row>
    <row r="33" spans="1:453" x14ac:dyDescent="0.3">
      <c r="B33" s="43" t="s">
        <v>173</v>
      </c>
      <c r="C33" s="43"/>
      <c r="D33" s="95"/>
      <c r="E33" s="43"/>
      <c r="F33" s="43"/>
      <c r="G33" s="43"/>
      <c r="H33" s="44"/>
      <c r="I33" s="44"/>
      <c r="J33" s="109"/>
      <c r="K33" s="95"/>
      <c r="L33" s="95"/>
      <c r="M33" s="95"/>
      <c r="N33" s="113">
        <f t="shared" si="0"/>
        <v>0</v>
      </c>
      <c r="O33" s="95"/>
      <c r="P33" s="95"/>
      <c r="Q33" s="112" t="str">
        <f t="shared" si="1"/>
        <v>niet ingevuld</v>
      </c>
      <c r="QK33" s="95"/>
    </row>
    <row r="34" spans="1:453" x14ac:dyDescent="0.3">
      <c r="B34" s="43" t="s">
        <v>174</v>
      </c>
      <c r="C34" s="43"/>
      <c r="D34" s="95"/>
      <c r="E34" s="43"/>
      <c r="F34" s="43"/>
      <c r="G34" s="43"/>
      <c r="H34" s="44"/>
      <c r="I34" s="44"/>
      <c r="J34" s="109"/>
      <c r="K34" s="95"/>
      <c r="L34" s="95"/>
      <c r="M34" s="95"/>
      <c r="N34" s="113">
        <f t="shared" si="0"/>
        <v>0</v>
      </c>
      <c r="O34" s="95"/>
      <c r="P34" s="95"/>
      <c r="Q34" s="112" t="str">
        <f t="shared" si="1"/>
        <v>niet ingevuld</v>
      </c>
      <c r="QK34" s="95"/>
    </row>
    <row r="35" spans="1:453" x14ac:dyDescent="0.3">
      <c r="B35" s="43" t="s">
        <v>188</v>
      </c>
      <c r="C35" s="43"/>
      <c r="D35" s="95"/>
      <c r="E35" s="43"/>
      <c r="F35" s="43"/>
      <c r="G35" s="43"/>
      <c r="H35" s="44"/>
      <c r="I35" s="44"/>
      <c r="J35" s="109"/>
      <c r="K35" s="95"/>
      <c r="L35" s="95"/>
      <c r="M35" s="95"/>
      <c r="N35" s="113">
        <f t="shared" si="0"/>
        <v>0</v>
      </c>
      <c r="O35" s="95"/>
      <c r="P35" s="95"/>
      <c r="Q35" s="112" t="str">
        <f t="shared" si="1"/>
        <v>niet ingevuld</v>
      </c>
      <c r="QK35" s="95"/>
    </row>
    <row r="36" spans="1:453" x14ac:dyDescent="0.3">
      <c r="B36" s="43" t="s">
        <v>189</v>
      </c>
      <c r="C36" s="43"/>
      <c r="D36" s="95"/>
      <c r="E36" s="43"/>
      <c r="F36" s="43"/>
      <c r="G36" s="43"/>
      <c r="H36" s="44"/>
      <c r="I36" s="44"/>
      <c r="J36" s="109"/>
      <c r="K36" s="95"/>
      <c r="L36" s="95"/>
      <c r="M36" s="95"/>
      <c r="N36" s="113">
        <f t="shared" si="0"/>
        <v>0</v>
      </c>
      <c r="O36" s="95"/>
      <c r="P36" s="95"/>
      <c r="Q36" s="112" t="str">
        <f t="shared" si="1"/>
        <v>niet ingevuld</v>
      </c>
      <c r="QK36" s="95"/>
    </row>
    <row r="37" spans="1:453" x14ac:dyDescent="0.3">
      <c r="B37" s="43" t="s">
        <v>175</v>
      </c>
      <c r="C37" s="43"/>
      <c r="D37" s="95"/>
      <c r="E37" s="43"/>
      <c r="F37" s="43"/>
      <c r="G37" s="43"/>
      <c r="H37" s="44"/>
      <c r="I37" s="44"/>
      <c r="J37" s="109"/>
      <c r="K37" s="95"/>
      <c r="L37" s="95"/>
      <c r="M37" s="95"/>
      <c r="N37" s="113">
        <f t="shared" si="0"/>
        <v>0</v>
      </c>
      <c r="O37" s="95"/>
      <c r="P37" s="95"/>
      <c r="Q37" s="112" t="str">
        <f t="shared" si="1"/>
        <v>niet ingevuld</v>
      </c>
      <c r="QK37" s="95"/>
    </row>
    <row r="38" spans="1:453" x14ac:dyDescent="0.3">
      <c r="B38" s="43" t="s">
        <v>176</v>
      </c>
      <c r="C38" s="43"/>
      <c r="D38" s="95"/>
      <c r="E38" s="43"/>
      <c r="F38" s="43"/>
      <c r="G38" s="43"/>
      <c r="H38" s="44"/>
      <c r="I38" s="44"/>
      <c r="J38" s="109"/>
      <c r="K38" s="95"/>
      <c r="L38" s="95"/>
      <c r="M38" s="95"/>
      <c r="N38" s="113">
        <f t="shared" si="0"/>
        <v>0</v>
      </c>
      <c r="O38" s="95"/>
      <c r="P38" s="95"/>
      <c r="Q38" s="112" t="str">
        <f t="shared" si="1"/>
        <v>niet ingevuld</v>
      </c>
      <c r="QK38" s="95"/>
    </row>
    <row r="39" spans="1:453" x14ac:dyDescent="0.3">
      <c r="B39" s="43" t="s">
        <v>177</v>
      </c>
      <c r="C39" s="43"/>
      <c r="D39" s="95"/>
      <c r="E39" s="43"/>
      <c r="F39" s="43"/>
      <c r="G39" s="43"/>
      <c r="H39" s="44"/>
      <c r="I39" s="44"/>
      <c r="J39" s="109"/>
      <c r="K39" s="95"/>
      <c r="L39" s="95"/>
      <c r="M39" s="95"/>
      <c r="N39" s="113">
        <f t="shared" si="0"/>
        <v>0</v>
      </c>
      <c r="O39" s="95"/>
      <c r="P39" s="95"/>
      <c r="Q39" s="112" t="str">
        <f t="shared" si="1"/>
        <v>niet ingevuld</v>
      </c>
      <c r="QK39" s="95"/>
    </row>
    <row r="40" spans="1:453" x14ac:dyDescent="0.3">
      <c r="B40" s="43" t="s">
        <v>178</v>
      </c>
      <c r="C40" s="43"/>
      <c r="D40" s="95"/>
      <c r="E40" s="43"/>
      <c r="F40" s="43"/>
      <c r="G40" s="43"/>
      <c r="H40" s="44"/>
      <c r="I40" s="44"/>
      <c r="J40" s="109"/>
      <c r="K40" s="95"/>
      <c r="L40" s="95"/>
      <c r="M40" s="95"/>
      <c r="N40" s="113">
        <f t="shared" si="0"/>
        <v>0</v>
      </c>
      <c r="O40" s="95"/>
      <c r="P40" s="95"/>
      <c r="Q40" s="112" t="str">
        <f t="shared" si="1"/>
        <v>niet ingevuld</v>
      </c>
      <c r="QK40" s="95"/>
    </row>
    <row r="41" spans="1:453" x14ac:dyDescent="0.3">
      <c r="B41" s="43" t="s">
        <v>193</v>
      </c>
      <c r="C41" s="43"/>
      <c r="D41" s="95"/>
      <c r="E41" s="43"/>
      <c r="F41" s="43"/>
      <c r="G41" s="43"/>
      <c r="H41" s="44"/>
      <c r="I41" s="44"/>
      <c r="J41" s="109"/>
      <c r="K41" s="95"/>
      <c r="L41" s="95"/>
      <c r="M41" s="95"/>
      <c r="N41" s="113">
        <f t="shared" si="0"/>
        <v>0</v>
      </c>
      <c r="O41" s="95"/>
      <c r="P41" s="95"/>
      <c r="Q41" s="112" t="str">
        <f t="shared" si="1"/>
        <v>niet ingevuld</v>
      </c>
      <c r="QK41" s="95"/>
    </row>
    <row r="42" spans="1:453" x14ac:dyDescent="0.3">
      <c r="B42" s="43" t="s">
        <v>179</v>
      </c>
      <c r="C42" s="43"/>
      <c r="D42" s="95"/>
      <c r="E42" s="43"/>
      <c r="F42" s="43"/>
      <c r="G42" s="43"/>
      <c r="H42" s="44"/>
      <c r="I42" s="44"/>
      <c r="J42" s="109"/>
      <c r="K42" s="95"/>
      <c r="L42" s="95"/>
      <c r="M42" s="95"/>
      <c r="N42" s="113">
        <f t="shared" si="0"/>
        <v>0</v>
      </c>
      <c r="O42" s="95"/>
      <c r="P42" s="95"/>
      <c r="Q42" s="112" t="str">
        <f t="shared" si="1"/>
        <v>niet ingevuld</v>
      </c>
      <c r="QK42" s="95"/>
    </row>
    <row r="43" spans="1:453" x14ac:dyDescent="0.3">
      <c r="B43" s="43" t="s">
        <v>190</v>
      </c>
      <c r="C43" s="43"/>
      <c r="D43" s="95"/>
      <c r="E43" s="43"/>
      <c r="F43" s="43"/>
      <c r="G43" s="43"/>
      <c r="H43" s="44"/>
      <c r="I43" s="44"/>
      <c r="J43" s="109"/>
      <c r="K43" s="95"/>
      <c r="L43" s="95"/>
      <c r="M43" s="95"/>
      <c r="N43" s="113">
        <f t="shared" si="0"/>
        <v>0</v>
      </c>
      <c r="O43" s="95"/>
      <c r="P43" s="95"/>
      <c r="Q43" s="112" t="str">
        <f t="shared" si="1"/>
        <v>niet ingevuld</v>
      </c>
      <c r="QK43" s="95"/>
    </row>
    <row r="44" spans="1:453" x14ac:dyDescent="0.3">
      <c r="B44" s="43" t="s">
        <v>191</v>
      </c>
      <c r="C44" s="43"/>
      <c r="D44" s="95"/>
      <c r="E44" s="43"/>
      <c r="F44" s="43"/>
      <c r="G44" s="43"/>
      <c r="H44" s="44"/>
      <c r="I44" s="44"/>
      <c r="J44" s="109"/>
      <c r="K44" s="95"/>
      <c r="L44" s="95"/>
      <c r="M44" s="95"/>
      <c r="N44" s="113">
        <f t="shared" si="0"/>
        <v>0</v>
      </c>
      <c r="O44" s="95"/>
      <c r="P44" s="95"/>
      <c r="Q44" s="112" t="str">
        <f t="shared" si="1"/>
        <v>niet ingevuld</v>
      </c>
      <c r="QK44" s="95"/>
    </row>
    <row r="45" spans="1:453" x14ac:dyDescent="0.3">
      <c r="B45" s="43" t="s">
        <v>192</v>
      </c>
      <c r="C45" s="43"/>
      <c r="D45" s="95"/>
      <c r="E45" s="43"/>
      <c r="F45" s="43"/>
      <c r="G45" s="43"/>
      <c r="H45" s="44"/>
      <c r="I45" s="44"/>
      <c r="J45" s="109"/>
      <c r="K45" s="95"/>
      <c r="L45" s="95"/>
      <c r="M45" s="95"/>
      <c r="N45" s="113">
        <f t="shared" si="0"/>
        <v>0</v>
      </c>
      <c r="O45" s="95"/>
      <c r="P45" s="95"/>
      <c r="Q45" s="112" t="str">
        <f t="shared" si="1"/>
        <v>niet ingevuld</v>
      </c>
      <c r="QK45" s="95"/>
    </row>
    <row r="46" spans="1:453" s="2" customFormat="1" x14ac:dyDescent="0.3">
      <c r="A46" s="6"/>
      <c r="B46" s="101" t="s">
        <v>194</v>
      </c>
      <c r="C46" s="43"/>
      <c r="D46" s="102"/>
      <c r="E46" s="101"/>
      <c r="F46" s="101"/>
      <c r="G46" s="101"/>
      <c r="H46" s="101"/>
      <c r="I46" s="103"/>
      <c r="J46" s="110"/>
      <c r="K46" s="102"/>
      <c r="L46" s="102"/>
      <c r="M46" s="102"/>
      <c r="N46" s="113">
        <f t="shared" si="0"/>
        <v>0</v>
      </c>
      <c r="O46" s="102"/>
      <c r="P46" s="102"/>
      <c r="Q46" s="112" t="str">
        <f t="shared" si="1"/>
        <v>niet ingevuld</v>
      </c>
      <c r="QK46" s="102"/>
    </row>
    <row r="47" spans="1:453" ht="15" hidden="1" customHeight="1" x14ac:dyDescent="0.3">
      <c r="B47" s="42"/>
      <c r="C47" s="43"/>
      <c r="D47" s="43"/>
      <c r="E47" s="43"/>
      <c r="F47" s="43"/>
      <c r="G47" s="43"/>
      <c r="H47" s="43"/>
      <c r="I47" s="44">
        <v>0</v>
      </c>
      <c r="J47" s="109"/>
      <c r="K47" s="95"/>
      <c r="L47" s="95"/>
      <c r="M47" s="95"/>
      <c r="N47" s="113">
        <f t="shared" si="0"/>
        <v>0</v>
      </c>
      <c r="O47" s="95"/>
      <c r="P47" s="95"/>
      <c r="Q47" s="112" t="str">
        <f t="shared" si="1"/>
        <v>niet ingevuld</v>
      </c>
      <c r="QK47" s="95"/>
    </row>
    <row r="48" spans="1:453" ht="15" hidden="1" customHeight="1" x14ac:dyDescent="0.3">
      <c r="B48" s="42"/>
      <c r="C48" s="43"/>
      <c r="D48" s="43"/>
      <c r="E48" s="43"/>
      <c r="F48" s="43"/>
      <c r="G48" s="43"/>
      <c r="H48" s="43"/>
      <c r="I48" s="44">
        <v>0</v>
      </c>
      <c r="J48" s="109"/>
      <c r="K48" s="95"/>
      <c r="L48" s="95"/>
      <c r="M48" s="95"/>
      <c r="N48" s="113">
        <f t="shared" si="0"/>
        <v>0</v>
      </c>
      <c r="O48" s="95"/>
      <c r="P48" s="95"/>
      <c r="Q48" s="112" t="str">
        <f t="shared" si="1"/>
        <v>niet ingevuld</v>
      </c>
      <c r="QK48" s="95"/>
    </row>
    <row r="49" spans="2:453" ht="15" hidden="1" customHeight="1" x14ac:dyDescent="0.3">
      <c r="B49" s="42"/>
      <c r="C49" s="43"/>
      <c r="D49" s="43"/>
      <c r="E49" s="43"/>
      <c r="F49" s="43"/>
      <c r="G49" s="43"/>
      <c r="H49" s="43"/>
      <c r="I49" s="44">
        <v>0</v>
      </c>
      <c r="J49" s="109"/>
      <c r="K49" s="95"/>
      <c r="L49" s="95"/>
      <c r="M49" s="95"/>
      <c r="N49" s="113">
        <f t="shared" si="0"/>
        <v>0</v>
      </c>
      <c r="O49" s="95"/>
      <c r="P49" s="95"/>
      <c r="Q49" s="112" t="str">
        <f t="shared" si="1"/>
        <v>niet ingevuld</v>
      </c>
      <c r="QK49" s="95"/>
    </row>
    <row r="50" spans="2:453" ht="15" hidden="1" customHeight="1" x14ac:dyDescent="0.3">
      <c r="B50" s="42"/>
      <c r="C50" s="43"/>
      <c r="D50" s="43"/>
      <c r="E50" s="43"/>
      <c r="F50" s="43"/>
      <c r="G50" s="43"/>
      <c r="H50" s="43"/>
      <c r="I50" s="44">
        <v>0</v>
      </c>
      <c r="J50" s="109"/>
      <c r="K50" s="95"/>
      <c r="L50" s="95"/>
      <c r="M50" s="95"/>
      <c r="N50" s="113">
        <f t="shared" si="0"/>
        <v>0</v>
      </c>
      <c r="O50" s="95"/>
      <c r="P50" s="95"/>
      <c r="Q50" s="112" t="str">
        <f t="shared" si="1"/>
        <v>niet ingevuld</v>
      </c>
      <c r="QK50" s="95"/>
    </row>
    <row r="51" spans="2:453" ht="15" hidden="1" customHeight="1" x14ac:dyDescent="0.3">
      <c r="B51" s="42"/>
      <c r="C51" s="43"/>
      <c r="D51" s="43"/>
      <c r="E51" s="43"/>
      <c r="F51" s="43"/>
      <c r="G51" s="43"/>
      <c r="H51" s="43"/>
      <c r="I51" s="44">
        <v>0</v>
      </c>
      <c r="J51" s="109"/>
      <c r="K51" s="95"/>
      <c r="L51" s="95"/>
      <c r="M51" s="95"/>
      <c r="N51" s="113">
        <f t="shared" si="0"/>
        <v>0</v>
      </c>
      <c r="O51" s="95"/>
      <c r="P51" s="95"/>
      <c r="Q51" s="112" t="str">
        <f t="shared" si="1"/>
        <v>niet ingevuld</v>
      </c>
      <c r="QK51" s="95"/>
    </row>
    <row r="52" spans="2:453" ht="15" hidden="1" customHeight="1" x14ac:dyDescent="0.3">
      <c r="B52" s="42"/>
      <c r="C52" s="43"/>
      <c r="D52" s="43"/>
      <c r="E52" s="43"/>
      <c r="F52" s="43"/>
      <c r="G52" s="43"/>
      <c r="H52" s="43"/>
      <c r="I52" s="44">
        <v>0</v>
      </c>
      <c r="J52" s="109"/>
      <c r="K52" s="95"/>
      <c r="L52" s="95"/>
      <c r="M52" s="95"/>
      <c r="N52" s="113">
        <f t="shared" si="0"/>
        <v>0</v>
      </c>
      <c r="O52" s="95"/>
      <c r="P52" s="95"/>
      <c r="Q52" s="112" t="str">
        <f t="shared" si="1"/>
        <v>niet ingevuld</v>
      </c>
      <c r="QK52" s="95"/>
    </row>
    <row r="53" spans="2:453" ht="15" hidden="1" customHeight="1" x14ac:dyDescent="0.3">
      <c r="B53" s="42"/>
      <c r="C53" s="43"/>
      <c r="D53" s="43"/>
      <c r="E53" s="43"/>
      <c r="F53" s="43"/>
      <c r="G53" s="43"/>
      <c r="H53" s="43"/>
      <c r="I53" s="44">
        <v>0</v>
      </c>
      <c r="J53" s="109"/>
      <c r="K53" s="95"/>
      <c r="L53" s="95"/>
      <c r="M53" s="95"/>
      <c r="N53" s="113">
        <f t="shared" si="0"/>
        <v>0</v>
      </c>
      <c r="O53" s="95"/>
      <c r="P53" s="95"/>
      <c r="Q53" s="112" t="str">
        <f t="shared" si="1"/>
        <v>niet ingevuld</v>
      </c>
      <c r="QK53" s="95"/>
    </row>
    <row r="54" spans="2:453" ht="15" hidden="1" customHeight="1" x14ac:dyDescent="0.3">
      <c r="B54" s="42"/>
      <c r="C54" s="43"/>
      <c r="D54" s="43"/>
      <c r="E54" s="43"/>
      <c r="F54" s="43"/>
      <c r="G54" s="43"/>
      <c r="H54" s="43"/>
      <c r="I54" s="44">
        <v>0</v>
      </c>
      <c r="J54" s="109"/>
      <c r="K54" s="95"/>
      <c r="L54" s="95"/>
      <c r="M54" s="95"/>
      <c r="N54" s="113">
        <f t="shared" si="0"/>
        <v>0</v>
      </c>
      <c r="O54" s="95"/>
      <c r="P54" s="95"/>
      <c r="Q54" s="112" t="str">
        <f t="shared" si="1"/>
        <v>niet ingevuld</v>
      </c>
      <c r="QK54" s="95"/>
    </row>
    <row r="55" spans="2:453" ht="15" hidden="1" customHeight="1" x14ac:dyDescent="0.3">
      <c r="B55" s="42"/>
      <c r="C55" s="43"/>
      <c r="D55" s="43"/>
      <c r="E55" s="43"/>
      <c r="F55" s="43"/>
      <c r="G55" s="43"/>
      <c r="H55" s="43"/>
      <c r="I55" s="44">
        <v>0</v>
      </c>
      <c r="J55" s="109"/>
      <c r="K55" s="95"/>
      <c r="L55" s="95"/>
      <c r="M55" s="95"/>
      <c r="N55" s="113">
        <f t="shared" si="0"/>
        <v>0</v>
      </c>
      <c r="O55" s="95"/>
      <c r="P55" s="95"/>
      <c r="Q55" s="112" t="str">
        <f t="shared" si="1"/>
        <v>niet ingevuld</v>
      </c>
      <c r="QK55" s="95"/>
    </row>
    <row r="56" spans="2:453" ht="15" hidden="1" customHeight="1" x14ac:dyDescent="0.3">
      <c r="B56" s="42"/>
      <c r="C56" s="43"/>
      <c r="D56" s="43"/>
      <c r="E56" s="43"/>
      <c r="F56" s="43"/>
      <c r="G56" s="43"/>
      <c r="H56" s="43"/>
      <c r="I56" s="44">
        <v>0</v>
      </c>
      <c r="J56" s="109"/>
      <c r="K56" s="95"/>
      <c r="L56" s="95"/>
      <c r="M56" s="95"/>
      <c r="N56" s="113">
        <f t="shared" si="0"/>
        <v>0</v>
      </c>
      <c r="O56" s="95"/>
      <c r="P56" s="95"/>
      <c r="Q56" s="112" t="str">
        <f t="shared" si="1"/>
        <v>niet ingevuld</v>
      </c>
      <c r="QK56" s="95"/>
    </row>
    <row r="57" spans="2:453" ht="15" hidden="1" customHeight="1" x14ac:dyDescent="0.3">
      <c r="B57" s="42"/>
      <c r="C57" s="43"/>
      <c r="D57" s="43"/>
      <c r="E57" s="43"/>
      <c r="F57" s="43"/>
      <c r="G57" s="43"/>
      <c r="H57" s="43"/>
      <c r="I57" s="44">
        <v>0</v>
      </c>
      <c r="J57" s="109"/>
      <c r="K57" s="95"/>
      <c r="L57" s="95"/>
      <c r="M57" s="95"/>
      <c r="N57" s="113">
        <f t="shared" si="0"/>
        <v>0</v>
      </c>
      <c r="O57" s="95"/>
      <c r="P57" s="95"/>
      <c r="Q57" s="112" t="str">
        <f t="shared" si="1"/>
        <v>niet ingevuld</v>
      </c>
      <c r="QK57" s="95"/>
    </row>
    <row r="58" spans="2:453" ht="15" hidden="1" customHeight="1" x14ac:dyDescent="0.3">
      <c r="B58" s="42"/>
      <c r="C58" s="43"/>
      <c r="D58" s="43"/>
      <c r="E58" s="43"/>
      <c r="F58" s="43"/>
      <c r="G58" s="43"/>
      <c r="H58" s="43"/>
      <c r="I58" s="44">
        <v>0</v>
      </c>
      <c r="J58" s="109"/>
      <c r="K58" s="95"/>
      <c r="L58" s="95"/>
      <c r="M58" s="95"/>
      <c r="N58" s="113">
        <f t="shared" si="0"/>
        <v>0</v>
      </c>
      <c r="O58" s="95"/>
      <c r="P58" s="95"/>
      <c r="Q58" s="112" t="str">
        <f t="shared" si="1"/>
        <v>niet ingevuld</v>
      </c>
      <c r="QK58" s="95"/>
    </row>
    <row r="59" spans="2:453" ht="15" hidden="1" customHeight="1" x14ac:dyDescent="0.3">
      <c r="B59" s="42"/>
      <c r="C59" s="43"/>
      <c r="D59" s="43"/>
      <c r="E59" s="43"/>
      <c r="F59" s="43"/>
      <c r="G59" s="43"/>
      <c r="H59" s="43"/>
      <c r="I59" s="44">
        <v>0</v>
      </c>
      <c r="J59" s="109"/>
      <c r="K59" s="95"/>
      <c r="L59" s="95"/>
      <c r="M59" s="95"/>
      <c r="N59" s="113">
        <f t="shared" si="0"/>
        <v>0</v>
      </c>
      <c r="O59" s="95"/>
      <c r="P59" s="95"/>
      <c r="Q59" s="112" t="str">
        <f t="shared" si="1"/>
        <v>niet ingevuld</v>
      </c>
      <c r="QK59" s="95"/>
    </row>
    <row r="60" spans="2:453" ht="15" hidden="1" customHeight="1" x14ac:dyDescent="0.3">
      <c r="B60" s="42"/>
      <c r="C60" s="43"/>
      <c r="D60" s="43"/>
      <c r="E60" s="43"/>
      <c r="F60" s="43"/>
      <c r="G60" s="43"/>
      <c r="H60" s="43"/>
      <c r="I60" s="44">
        <v>0</v>
      </c>
      <c r="J60" s="109"/>
      <c r="K60" s="95"/>
      <c r="L60" s="95"/>
      <c r="M60" s="95"/>
      <c r="N60" s="113">
        <f t="shared" si="0"/>
        <v>0</v>
      </c>
      <c r="O60" s="95"/>
      <c r="P60" s="95"/>
      <c r="Q60" s="112" t="str">
        <f t="shared" si="1"/>
        <v>niet ingevuld</v>
      </c>
      <c r="QK60" s="95"/>
    </row>
    <row r="61" spans="2:453" ht="21.75" hidden="1" customHeight="1" x14ac:dyDescent="0.3">
      <c r="B61" s="43"/>
      <c r="C61" s="43"/>
      <c r="D61" s="43"/>
      <c r="E61" s="43"/>
      <c r="F61" s="43"/>
      <c r="G61" s="43"/>
      <c r="H61" s="43"/>
      <c r="I61" s="44">
        <v>0</v>
      </c>
      <c r="J61" s="109"/>
      <c r="K61" s="95"/>
      <c r="L61" s="95"/>
      <c r="M61" s="95"/>
      <c r="N61" s="113">
        <f t="shared" si="0"/>
        <v>0</v>
      </c>
      <c r="O61" s="95"/>
      <c r="P61" s="95"/>
      <c r="Q61" s="112" t="str">
        <f t="shared" si="1"/>
        <v>niet ingevuld</v>
      </c>
      <c r="QK61" s="95"/>
    </row>
    <row r="62" spans="2:453" ht="21.75" hidden="1" customHeight="1" x14ac:dyDescent="0.3">
      <c r="B62" s="43"/>
      <c r="C62" s="43"/>
      <c r="D62" s="43"/>
      <c r="E62" s="43"/>
      <c r="F62" s="43"/>
      <c r="G62" s="43"/>
      <c r="H62" s="43"/>
      <c r="I62" s="44">
        <v>0</v>
      </c>
      <c r="J62" s="109"/>
      <c r="K62" s="95"/>
      <c r="L62" s="95"/>
      <c r="M62" s="95"/>
      <c r="N62" s="113">
        <f t="shared" si="0"/>
        <v>0</v>
      </c>
      <c r="O62" s="95"/>
      <c r="P62" s="95"/>
      <c r="Q62" s="112" t="str">
        <f t="shared" si="1"/>
        <v>niet ingevuld</v>
      </c>
      <c r="QK62" s="95"/>
    </row>
    <row r="63" spans="2:453" hidden="1" x14ac:dyDescent="0.3">
      <c r="B63" s="43"/>
      <c r="C63" s="43"/>
      <c r="D63" s="43"/>
      <c r="E63" s="43"/>
      <c r="F63" s="43"/>
      <c r="G63" s="43"/>
      <c r="H63" s="43"/>
      <c r="I63" s="44">
        <v>0</v>
      </c>
      <c r="J63" s="109"/>
      <c r="K63" s="95"/>
      <c r="L63" s="95"/>
      <c r="M63" s="95"/>
      <c r="N63" s="113">
        <f t="shared" si="0"/>
        <v>0</v>
      </c>
      <c r="O63" s="95"/>
      <c r="P63" s="95"/>
      <c r="Q63" s="112" t="str">
        <f t="shared" si="1"/>
        <v>niet ingevuld</v>
      </c>
      <c r="QK63" s="95"/>
    </row>
    <row r="64" spans="2:453" hidden="1" x14ac:dyDescent="0.3">
      <c r="B64" s="43"/>
      <c r="C64" s="43"/>
      <c r="D64" s="43"/>
      <c r="E64" s="43"/>
      <c r="F64" s="43"/>
      <c r="G64" s="43"/>
      <c r="H64" s="43"/>
      <c r="I64" s="44">
        <v>0</v>
      </c>
      <c r="J64" s="109"/>
      <c r="K64" s="95"/>
      <c r="L64" s="95"/>
      <c r="M64" s="95"/>
      <c r="N64" s="113">
        <f t="shared" si="0"/>
        <v>0</v>
      </c>
      <c r="O64" s="95"/>
      <c r="P64" s="95"/>
      <c r="Q64" s="112" t="str">
        <f t="shared" si="1"/>
        <v>niet ingevuld</v>
      </c>
      <c r="QK64" s="95"/>
    </row>
    <row r="65" spans="2:453" hidden="1" x14ac:dyDescent="0.3">
      <c r="B65" s="43"/>
      <c r="C65" s="43"/>
      <c r="D65" s="43"/>
      <c r="E65" s="43"/>
      <c r="F65" s="43"/>
      <c r="G65" s="43"/>
      <c r="H65" s="43"/>
      <c r="I65" s="44">
        <v>0</v>
      </c>
      <c r="J65" s="109"/>
      <c r="K65" s="95"/>
      <c r="L65" s="95"/>
      <c r="M65" s="95"/>
      <c r="N65" s="113">
        <f t="shared" si="0"/>
        <v>0</v>
      </c>
      <c r="O65" s="95"/>
      <c r="P65" s="95"/>
      <c r="Q65" s="112" t="str">
        <f t="shared" si="1"/>
        <v>niet ingevuld</v>
      </c>
      <c r="QK65" s="95"/>
    </row>
    <row r="66" spans="2:453" hidden="1" x14ac:dyDescent="0.3">
      <c r="B66" s="43"/>
      <c r="C66" s="43"/>
      <c r="D66" s="43"/>
      <c r="E66" s="43"/>
      <c r="F66" s="43"/>
      <c r="G66" s="43"/>
      <c r="H66" s="43"/>
      <c r="I66" s="44">
        <v>0</v>
      </c>
      <c r="J66" s="109"/>
      <c r="K66" s="95"/>
      <c r="L66" s="95"/>
      <c r="M66" s="95"/>
      <c r="N66" s="113">
        <f t="shared" si="0"/>
        <v>0</v>
      </c>
      <c r="O66" s="95"/>
      <c r="P66" s="95"/>
      <c r="Q66" s="112" t="str">
        <f t="shared" si="1"/>
        <v>niet ingevuld</v>
      </c>
      <c r="QK66" s="95"/>
    </row>
    <row r="67" spans="2:453" hidden="1" x14ac:dyDescent="0.3">
      <c r="B67" s="43"/>
      <c r="C67" s="43"/>
      <c r="D67" s="43"/>
      <c r="E67" s="43"/>
      <c r="F67" s="43"/>
      <c r="G67" s="43"/>
      <c r="H67" s="43"/>
      <c r="I67" s="44">
        <v>0</v>
      </c>
      <c r="J67" s="109"/>
      <c r="K67" s="95"/>
      <c r="L67" s="95"/>
      <c r="M67" s="95"/>
      <c r="N67" s="113">
        <f t="shared" si="0"/>
        <v>0</v>
      </c>
      <c r="O67" s="95"/>
      <c r="P67" s="95"/>
      <c r="Q67" s="112" t="str">
        <f t="shared" si="1"/>
        <v>niet ingevuld</v>
      </c>
      <c r="QK67" s="95"/>
    </row>
    <row r="68" spans="2:453" hidden="1" x14ac:dyDescent="0.3">
      <c r="B68" s="43"/>
      <c r="C68" s="43"/>
      <c r="D68" s="43"/>
      <c r="E68" s="43"/>
      <c r="F68" s="43"/>
      <c r="G68" s="43"/>
      <c r="H68" s="43"/>
      <c r="I68" s="44">
        <v>0</v>
      </c>
      <c r="J68" s="109"/>
      <c r="K68" s="95"/>
      <c r="L68" s="95"/>
      <c r="M68" s="95"/>
      <c r="N68" s="113">
        <f t="shared" si="0"/>
        <v>0</v>
      </c>
      <c r="O68" s="95"/>
      <c r="P68" s="95"/>
      <c r="Q68" s="112" t="str">
        <f t="shared" si="1"/>
        <v>niet ingevuld</v>
      </c>
      <c r="QK68" s="95"/>
    </row>
    <row r="69" spans="2:453" hidden="1" x14ac:dyDescent="0.3">
      <c r="B69" s="43"/>
      <c r="C69" s="43"/>
      <c r="D69" s="43"/>
      <c r="E69" s="43"/>
      <c r="F69" s="43"/>
      <c r="G69" s="43"/>
      <c r="H69" s="43"/>
      <c r="I69" s="44">
        <v>0</v>
      </c>
      <c r="J69" s="109"/>
      <c r="K69" s="95"/>
      <c r="L69" s="95"/>
      <c r="M69" s="95"/>
      <c r="N69" s="113">
        <f t="shared" si="0"/>
        <v>0</v>
      </c>
      <c r="O69" s="95"/>
      <c r="P69" s="95"/>
      <c r="Q69" s="112" t="str">
        <f t="shared" si="1"/>
        <v>niet ingevuld</v>
      </c>
      <c r="QK69" s="95"/>
    </row>
    <row r="70" spans="2:453" hidden="1" x14ac:dyDescent="0.3">
      <c r="B70" s="43"/>
      <c r="C70" s="43"/>
      <c r="D70" s="43"/>
      <c r="E70" s="43"/>
      <c r="F70" s="43"/>
      <c r="G70" s="43"/>
      <c r="H70" s="43"/>
      <c r="I70" s="44">
        <v>0</v>
      </c>
      <c r="J70" s="109"/>
      <c r="K70" s="95"/>
      <c r="L70" s="95"/>
      <c r="M70" s="95"/>
      <c r="N70" s="113">
        <f t="shared" si="0"/>
        <v>0</v>
      </c>
      <c r="O70" s="95"/>
      <c r="P70" s="95"/>
      <c r="Q70" s="112" t="str">
        <f t="shared" si="1"/>
        <v>niet ingevuld</v>
      </c>
      <c r="QK70" s="95"/>
    </row>
    <row r="71" spans="2:453" hidden="1" x14ac:dyDescent="0.3">
      <c r="B71" s="43"/>
      <c r="C71" s="43"/>
      <c r="D71" s="43"/>
      <c r="E71" s="43"/>
      <c r="F71" s="43"/>
      <c r="G71" s="43"/>
      <c r="H71" s="43"/>
      <c r="I71" s="44">
        <v>0</v>
      </c>
      <c r="J71" s="109"/>
      <c r="K71" s="95"/>
      <c r="L71" s="95"/>
      <c r="M71" s="95"/>
      <c r="N71" s="113">
        <f t="shared" si="0"/>
        <v>0</v>
      </c>
      <c r="O71" s="95"/>
      <c r="P71" s="95"/>
      <c r="Q71" s="112" t="str">
        <f t="shared" si="1"/>
        <v>niet ingevuld</v>
      </c>
      <c r="QK71" s="95"/>
    </row>
    <row r="72" spans="2:453" hidden="1" x14ac:dyDescent="0.3">
      <c r="B72" s="43"/>
      <c r="C72" s="43"/>
      <c r="D72" s="43"/>
      <c r="E72" s="43"/>
      <c r="F72" s="43"/>
      <c r="G72" s="43"/>
      <c r="H72" s="43"/>
      <c r="I72" s="44">
        <v>0</v>
      </c>
      <c r="J72" s="109"/>
      <c r="K72" s="95"/>
      <c r="L72" s="95"/>
      <c r="M72" s="95"/>
      <c r="N72" s="113">
        <f t="shared" si="0"/>
        <v>0</v>
      </c>
      <c r="O72" s="95"/>
      <c r="P72" s="95"/>
      <c r="Q72" s="112" t="str">
        <f t="shared" si="1"/>
        <v>niet ingevuld</v>
      </c>
      <c r="QK72" s="95"/>
    </row>
    <row r="73" spans="2:453" hidden="1" x14ac:dyDescent="0.3">
      <c r="B73" s="43"/>
      <c r="C73" s="43"/>
      <c r="D73" s="43"/>
      <c r="E73" s="43"/>
      <c r="F73" s="45"/>
      <c r="G73" s="45"/>
      <c r="H73" s="43"/>
      <c r="I73" s="44">
        <v>0</v>
      </c>
      <c r="J73" s="109"/>
      <c r="K73" s="95"/>
      <c r="L73" s="95"/>
      <c r="M73" s="95"/>
      <c r="N73" s="113">
        <f t="shared" si="0"/>
        <v>0</v>
      </c>
      <c r="O73" s="95"/>
      <c r="P73" s="95"/>
      <c r="Q73" s="112" t="str">
        <f t="shared" si="1"/>
        <v>niet ingevuld</v>
      </c>
      <c r="QK73" s="95"/>
    </row>
    <row r="74" spans="2:453" hidden="1" x14ac:dyDescent="0.3">
      <c r="B74" s="43"/>
      <c r="C74" s="43"/>
      <c r="D74" s="43"/>
      <c r="E74" s="43"/>
      <c r="F74" s="43"/>
      <c r="G74" s="43"/>
      <c r="H74" s="43"/>
      <c r="I74" s="44">
        <v>0</v>
      </c>
      <c r="J74" s="109"/>
      <c r="K74" s="95"/>
      <c r="L74" s="95"/>
      <c r="M74" s="95"/>
      <c r="N74" s="113">
        <f t="shared" si="0"/>
        <v>0</v>
      </c>
      <c r="O74" s="95"/>
      <c r="P74" s="95"/>
      <c r="Q74" s="112" t="str">
        <f t="shared" si="1"/>
        <v>niet ingevuld</v>
      </c>
      <c r="QK74" s="95"/>
    </row>
    <row r="75" spans="2:453" hidden="1" x14ac:dyDescent="0.3">
      <c r="B75" s="46"/>
      <c r="C75" s="43"/>
      <c r="D75" s="43"/>
      <c r="E75" s="43"/>
      <c r="F75" s="43"/>
      <c r="G75" s="43"/>
      <c r="H75" s="43"/>
      <c r="I75" s="44">
        <v>0</v>
      </c>
      <c r="J75" s="109"/>
      <c r="K75" s="95"/>
      <c r="L75" s="95"/>
      <c r="M75" s="95"/>
      <c r="N75" s="113">
        <f t="shared" si="0"/>
        <v>0</v>
      </c>
      <c r="O75" s="95"/>
      <c r="P75" s="95"/>
      <c r="Q75" s="112" t="str">
        <f t="shared" si="1"/>
        <v>niet ingevuld</v>
      </c>
      <c r="QK75" s="95"/>
    </row>
    <row r="76" spans="2:453" hidden="1" x14ac:dyDescent="0.3">
      <c r="B76" s="43"/>
      <c r="C76" s="43"/>
      <c r="D76" s="43"/>
      <c r="E76" s="43"/>
      <c r="F76" s="43"/>
      <c r="G76" s="43"/>
      <c r="H76" s="43"/>
      <c r="I76" s="44">
        <v>0</v>
      </c>
      <c r="J76" s="109"/>
      <c r="K76" s="95"/>
      <c r="L76" s="95"/>
      <c r="M76" s="95"/>
      <c r="N76" s="113">
        <f t="shared" si="0"/>
        <v>0</v>
      </c>
      <c r="O76" s="95"/>
      <c r="P76" s="95"/>
      <c r="Q76" s="112" t="str">
        <f t="shared" si="1"/>
        <v>niet ingevuld</v>
      </c>
      <c r="QK76" s="95"/>
    </row>
    <row r="77" spans="2:453" hidden="1" x14ac:dyDescent="0.3">
      <c r="B77" s="43"/>
      <c r="C77" s="43"/>
      <c r="D77" s="43"/>
      <c r="E77" s="43"/>
      <c r="F77" s="43"/>
      <c r="G77" s="43"/>
      <c r="H77" s="43"/>
      <c r="I77" s="44">
        <v>0</v>
      </c>
      <c r="J77" s="109"/>
      <c r="K77" s="95"/>
      <c r="L77" s="95"/>
      <c r="M77" s="95"/>
      <c r="N77" s="113">
        <f t="shared" si="0"/>
        <v>0</v>
      </c>
      <c r="O77" s="95"/>
      <c r="P77" s="95"/>
      <c r="Q77" s="112" t="str">
        <f t="shared" si="1"/>
        <v>niet ingevuld</v>
      </c>
      <c r="QK77" s="95"/>
    </row>
    <row r="78" spans="2:453" hidden="1" x14ac:dyDescent="0.3">
      <c r="B78" s="43"/>
      <c r="C78" s="43"/>
      <c r="D78" s="43"/>
      <c r="E78" s="43"/>
      <c r="F78" s="43"/>
      <c r="G78" s="43"/>
      <c r="H78" s="43"/>
      <c r="I78" s="44">
        <v>0</v>
      </c>
      <c r="J78" s="109"/>
      <c r="K78" s="95"/>
      <c r="L78" s="95"/>
      <c r="M78" s="95"/>
      <c r="N78" s="113">
        <f t="shared" si="0"/>
        <v>0</v>
      </c>
      <c r="O78" s="95"/>
      <c r="P78" s="95"/>
      <c r="Q78" s="112" t="str">
        <f t="shared" si="1"/>
        <v>niet ingevuld</v>
      </c>
      <c r="QK78" s="95"/>
    </row>
    <row r="79" spans="2:453" hidden="1" x14ac:dyDescent="0.3">
      <c r="B79" s="43"/>
      <c r="C79" s="43"/>
      <c r="D79" s="43"/>
      <c r="E79" s="43"/>
      <c r="F79" s="43"/>
      <c r="G79" s="43"/>
      <c r="H79" s="43"/>
      <c r="I79" s="44">
        <v>0</v>
      </c>
      <c r="J79" s="109"/>
      <c r="K79" s="95"/>
      <c r="L79" s="95"/>
      <c r="M79" s="95"/>
      <c r="N79" s="113">
        <f t="shared" si="0"/>
        <v>0</v>
      </c>
      <c r="O79" s="95"/>
      <c r="P79" s="95"/>
      <c r="Q79" s="112" t="str">
        <f t="shared" si="1"/>
        <v>niet ingevuld</v>
      </c>
      <c r="QK79" s="95"/>
    </row>
    <row r="80" spans="2:453" hidden="1" x14ac:dyDescent="0.3">
      <c r="B80" s="43"/>
      <c r="C80" s="43"/>
      <c r="D80" s="43"/>
      <c r="E80" s="43"/>
      <c r="F80" s="43"/>
      <c r="G80" s="43"/>
      <c r="H80" s="43"/>
      <c r="I80" s="44">
        <v>0</v>
      </c>
      <c r="J80" s="109"/>
      <c r="K80" s="95"/>
      <c r="L80" s="95"/>
      <c r="M80" s="95"/>
      <c r="N80" s="113">
        <f t="shared" si="0"/>
        <v>0</v>
      </c>
      <c r="O80" s="95"/>
      <c r="P80" s="95"/>
      <c r="Q80" s="112" t="str">
        <f t="shared" si="1"/>
        <v>niet ingevuld</v>
      </c>
      <c r="QK80" s="95"/>
    </row>
    <row r="81" spans="2:453" hidden="1" x14ac:dyDescent="0.3">
      <c r="B81" s="43"/>
      <c r="C81" s="43"/>
      <c r="D81" s="43"/>
      <c r="E81" s="43"/>
      <c r="F81" s="45"/>
      <c r="G81" s="45"/>
      <c r="H81" s="45"/>
      <c r="I81" s="44">
        <v>0</v>
      </c>
      <c r="J81" s="109"/>
      <c r="K81" s="95"/>
      <c r="L81" s="95"/>
      <c r="M81" s="95"/>
      <c r="N81" s="113">
        <f t="shared" si="0"/>
        <v>0</v>
      </c>
      <c r="O81" s="95"/>
      <c r="P81" s="95"/>
      <c r="Q81" s="112" t="str">
        <f t="shared" si="1"/>
        <v>niet ingevuld</v>
      </c>
      <c r="QK81" s="95"/>
    </row>
    <row r="82" spans="2:453" hidden="1" x14ac:dyDescent="0.3">
      <c r="B82" s="43"/>
      <c r="C82" s="43"/>
      <c r="D82" s="43"/>
      <c r="E82" s="43"/>
      <c r="F82" s="43"/>
      <c r="G82" s="43"/>
      <c r="H82" s="43"/>
      <c r="I82" s="44">
        <v>0</v>
      </c>
      <c r="J82" s="109"/>
      <c r="K82" s="95"/>
      <c r="L82" s="95"/>
      <c r="M82" s="95"/>
      <c r="N82" s="113">
        <f t="shared" si="0"/>
        <v>0</v>
      </c>
      <c r="O82" s="95"/>
      <c r="P82" s="95"/>
      <c r="Q82" s="112" t="str">
        <f t="shared" si="1"/>
        <v>niet ingevuld</v>
      </c>
      <c r="QK82" s="95"/>
    </row>
    <row r="83" spans="2:453" hidden="1" x14ac:dyDescent="0.3">
      <c r="B83" s="47"/>
      <c r="C83" s="43"/>
      <c r="D83" s="43"/>
      <c r="E83" s="43"/>
      <c r="F83" s="43"/>
      <c r="G83" s="43"/>
      <c r="H83" s="43"/>
      <c r="I83" s="44">
        <v>0</v>
      </c>
      <c r="J83" s="109"/>
      <c r="K83" s="95"/>
      <c r="L83" s="95"/>
      <c r="M83" s="95"/>
      <c r="N83" s="113">
        <f t="shared" si="0"/>
        <v>0</v>
      </c>
      <c r="O83" s="95"/>
      <c r="P83" s="95"/>
      <c r="Q83" s="112" t="str">
        <f t="shared" si="1"/>
        <v>niet ingevuld</v>
      </c>
      <c r="QK83" s="95"/>
    </row>
    <row r="84" spans="2:453" hidden="1" x14ac:dyDescent="0.3">
      <c r="B84" s="47"/>
      <c r="C84" s="43"/>
      <c r="D84" s="43"/>
      <c r="E84" s="43"/>
      <c r="F84" s="43"/>
      <c r="G84" s="43"/>
      <c r="H84" s="43"/>
      <c r="I84" s="44">
        <v>0</v>
      </c>
      <c r="J84" s="109"/>
      <c r="K84" s="95"/>
      <c r="L84" s="95"/>
      <c r="M84" s="95"/>
      <c r="N84" s="113">
        <f t="shared" si="0"/>
        <v>0</v>
      </c>
      <c r="O84" s="95"/>
      <c r="P84" s="95"/>
      <c r="Q84" s="112" t="str">
        <f t="shared" si="1"/>
        <v>niet ingevuld</v>
      </c>
      <c r="QK84" s="95"/>
    </row>
    <row r="85" spans="2:453" hidden="1" x14ac:dyDescent="0.3">
      <c r="B85" s="48"/>
      <c r="C85" s="43"/>
      <c r="D85" s="43"/>
      <c r="E85" s="43"/>
      <c r="F85" s="45"/>
      <c r="G85" s="45"/>
      <c r="H85" s="45"/>
      <c r="I85" s="44">
        <v>0</v>
      </c>
      <c r="J85" s="109"/>
      <c r="K85" s="95"/>
      <c r="L85" s="95"/>
      <c r="M85" s="95"/>
      <c r="N85" s="113">
        <f t="shared" ref="N85:N99" si="2">J85+K85+L85+M85</f>
        <v>0</v>
      </c>
      <c r="O85" s="95"/>
      <c r="P85" s="95"/>
      <c r="Q85" s="112" t="str">
        <f t="shared" ref="Q85:Q99" si="3">IFERROR(P85*N85/(N85+O85),"niet ingevuld")</f>
        <v>niet ingevuld</v>
      </c>
      <c r="QK85" s="95"/>
    </row>
    <row r="86" spans="2:453" hidden="1" x14ac:dyDescent="0.3">
      <c r="B86" s="43"/>
      <c r="C86" s="43"/>
      <c r="D86" s="43"/>
      <c r="E86" s="43"/>
      <c r="F86" s="43"/>
      <c r="G86" s="43"/>
      <c r="H86" s="43"/>
      <c r="I86" s="44">
        <v>0</v>
      </c>
      <c r="J86" s="109"/>
      <c r="K86" s="95"/>
      <c r="L86" s="95"/>
      <c r="M86" s="95"/>
      <c r="N86" s="113">
        <f t="shared" si="2"/>
        <v>0</v>
      </c>
      <c r="O86" s="95"/>
      <c r="P86" s="95"/>
      <c r="Q86" s="112" t="str">
        <f t="shared" si="3"/>
        <v>niet ingevuld</v>
      </c>
      <c r="QK86" s="95"/>
    </row>
    <row r="87" spans="2:453" hidden="1" x14ac:dyDescent="0.3">
      <c r="B87" s="47"/>
      <c r="C87" s="43"/>
      <c r="D87" s="43"/>
      <c r="E87" s="43"/>
      <c r="F87" s="43"/>
      <c r="G87" s="43"/>
      <c r="H87" s="43"/>
      <c r="I87" s="44">
        <v>0</v>
      </c>
      <c r="J87" s="109"/>
      <c r="K87" s="95"/>
      <c r="L87" s="95"/>
      <c r="M87" s="95"/>
      <c r="N87" s="113">
        <f t="shared" si="2"/>
        <v>0</v>
      </c>
      <c r="O87" s="95"/>
      <c r="P87" s="95"/>
      <c r="Q87" s="112" t="str">
        <f t="shared" si="3"/>
        <v>niet ingevuld</v>
      </c>
      <c r="QK87" s="95"/>
    </row>
    <row r="88" spans="2:453" hidden="1" x14ac:dyDescent="0.3">
      <c r="B88" s="43"/>
      <c r="C88" s="43"/>
      <c r="D88" s="43"/>
      <c r="E88" s="49"/>
      <c r="F88" s="43"/>
      <c r="G88" s="43"/>
      <c r="H88" s="43"/>
      <c r="I88" s="44">
        <v>0</v>
      </c>
      <c r="J88" s="109"/>
      <c r="K88" s="95"/>
      <c r="L88" s="95"/>
      <c r="M88" s="95"/>
      <c r="N88" s="113">
        <f t="shared" si="2"/>
        <v>0</v>
      </c>
      <c r="O88" s="95"/>
      <c r="P88" s="95"/>
      <c r="Q88" s="112" t="str">
        <f t="shared" si="3"/>
        <v>niet ingevuld</v>
      </c>
      <c r="QK88" s="95"/>
    </row>
    <row r="89" spans="2:453" hidden="1" x14ac:dyDescent="0.3">
      <c r="B89" s="43"/>
      <c r="C89" s="43"/>
      <c r="D89" s="43"/>
      <c r="E89" s="50"/>
      <c r="F89" s="43"/>
      <c r="G89" s="43"/>
      <c r="H89" s="43"/>
      <c r="I89" s="44">
        <v>0</v>
      </c>
      <c r="J89" s="109"/>
      <c r="K89" s="95"/>
      <c r="L89" s="95"/>
      <c r="M89" s="95"/>
      <c r="N89" s="113">
        <f t="shared" si="2"/>
        <v>0</v>
      </c>
      <c r="O89" s="95"/>
      <c r="P89" s="95"/>
      <c r="Q89" s="112" t="str">
        <f t="shared" si="3"/>
        <v>niet ingevuld</v>
      </c>
      <c r="QK89" s="95"/>
    </row>
    <row r="90" spans="2:453" hidden="1" x14ac:dyDescent="0.3">
      <c r="B90" s="43"/>
      <c r="C90" s="43"/>
      <c r="D90" s="43"/>
      <c r="E90" s="43"/>
      <c r="F90" s="43"/>
      <c r="G90" s="43"/>
      <c r="H90" s="43"/>
      <c r="I90" s="44">
        <v>0</v>
      </c>
      <c r="J90" s="109"/>
      <c r="K90" s="95"/>
      <c r="L90" s="95"/>
      <c r="M90" s="95"/>
      <c r="N90" s="113">
        <f t="shared" si="2"/>
        <v>0</v>
      </c>
      <c r="O90" s="95"/>
      <c r="P90" s="95"/>
      <c r="Q90" s="112" t="str">
        <f t="shared" si="3"/>
        <v>niet ingevuld</v>
      </c>
      <c r="QK90" s="95"/>
    </row>
    <row r="91" spans="2:453" hidden="1" x14ac:dyDescent="0.3">
      <c r="B91" s="43"/>
      <c r="C91" s="43"/>
      <c r="D91" s="43"/>
      <c r="E91" s="43"/>
      <c r="F91" s="43"/>
      <c r="G91" s="43"/>
      <c r="H91" s="43"/>
      <c r="I91" s="44">
        <v>0</v>
      </c>
      <c r="J91" s="109"/>
      <c r="K91" s="95"/>
      <c r="L91" s="95"/>
      <c r="M91" s="95"/>
      <c r="N91" s="113">
        <f t="shared" si="2"/>
        <v>0</v>
      </c>
      <c r="O91" s="95"/>
      <c r="P91" s="95"/>
      <c r="Q91" s="112" t="str">
        <f t="shared" si="3"/>
        <v>niet ingevuld</v>
      </c>
      <c r="QK91" s="95"/>
    </row>
    <row r="92" spans="2:453" hidden="1" x14ac:dyDescent="0.3">
      <c r="B92" s="43"/>
      <c r="C92" s="43"/>
      <c r="D92" s="43"/>
      <c r="E92" s="43"/>
      <c r="F92" s="43"/>
      <c r="G92" s="43"/>
      <c r="H92" s="43"/>
      <c r="I92" s="44">
        <v>0</v>
      </c>
      <c r="J92" s="109"/>
      <c r="K92" s="95"/>
      <c r="L92" s="95"/>
      <c r="M92" s="95"/>
      <c r="N92" s="113">
        <f t="shared" si="2"/>
        <v>0</v>
      </c>
      <c r="O92" s="95"/>
      <c r="P92" s="95"/>
      <c r="Q92" s="112" t="str">
        <f t="shared" si="3"/>
        <v>niet ingevuld</v>
      </c>
      <c r="QK92" s="95"/>
    </row>
    <row r="93" spans="2:453" hidden="1" x14ac:dyDescent="0.3">
      <c r="B93" s="43"/>
      <c r="C93" s="43"/>
      <c r="D93" s="43"/>
      <c r="E93" s="43"/>
      <c r="F93" s="43"/>
      <c r="G93" s="43"/>
      <c r="H93" s="43"/>
      <c r="I93" s="44">
        <v>0</v>
      </c>
      <c r="J93" s="109"/>
      <c r="K93" s="95"/>
      <c r="L93" s="95"/>
      <c r="M93" s="95"/>
      <c r="N93" s="113">
        <f t="shared" si="2"/>
        <v>0</v>
      </c>
      <c r="O93" s="95"/>
      <c r="P93" s="95"/>
      <c r="Q93" s="112" t="str">
        <f t="shared" si="3"/>
        <v>niet ingevuld</v>
      </c>
      <c r="QK93" s="95"/>
    </row>
    <row r="94" spans="2:453" hidden="1" x14ac:dyDescent="0.3">
      <c r="B94" s="43"/>
      <c r="C94" s="43"/>
      <c r="D94" s="43"/>
      <c r="E94" s="43"/>
      <c r="F94" s="45"/>
      <c r="G94" s="45"/>
      <c r="H94" s="43"/>
      <c r="I94" s="44">
        <v>0</v>
      </c>
      <c r="J94" s="109"/>
      <c r="K94" s="95"/>
      <c r="L94" s="95"/>
      <c r="M94" s="95"/>
      <c r="N94" s="113">
        <f t="shared" si="2"/>
        <v>0</v>
      </c>
      <c r="O94" s="95"/>
      <c r="P94" s="95"/>
      <c r="Q94" s="112" t="str">
        <f t="shared" si="3"/>
        <v>niet ingevuld</v>
      </c>
      <c r="QK94" s="95"/>
    </row>
    <row r="95" spans="2:453" hidden="1" x14ac:dyDescent="0.3">
      <c r="B95" s="43"/>
      <c r="C95" s="43"/>
      <c r="D95" s="43"/>
      <c r="E95" s="43"/>
      <c r="F95" s="43"/>
      <c r="G95" s="43"/>
      <c r="H95" s="43"/>
      <c r="I95" s="44">
        <v>0</v>
      </c>
      <c r="J95" s="109"/>
      <c r="K95" s="95"/>
      <c r="L95" s="95"/>
      <c r="M95" s="95"/>
      <c r="N95" s="113">
        <f t="shared" si="2"/>
        <v>0</v>
      </c>
      <c r="O95" s="95"/>
      <c r="P95" s="95"/>
      <c r="Q95" s="112" t="str">
        <f t="shared" si="3"/>
        <v>niet ingevuld</v>
      </c>
      <c r="QK95" s="95"/>
    </row>
    <row r="96" spans="2:453" hidden="1" x14ac:dyDescent="0.3">
      <c r="B96" s="43"/>
      <c r="C96" s="43"/>
      <c r="D96" s="43"/>
      <c r="E96" s="43"/>
      <c r="F96" s="43"/>
      <c r="G96" s="43"/>
      <c r="H96" s="43"/>
      <c r="I96" s="44">
        <v>0</v>
      </c>
      <c r="J96" s="109"/>
      <c r="K96" s="95"/>
      <c r="L96" s="95"/>
      <c r="M96" s="95"/>
      <c r="N96" s="113">
        <f t="shared" si="2"/>
        <v>0</v>
      </c>
      <c r="O96" s="95"/>
      <c r="P96" s="95"/>
      <c r="Q96" s="112" t="str">
        <f t="shared" si="3"/>
        <v>niet ingevuld</v>
      </c>
      <c r="QK96" s="95"/>
    </row>
    <row r="97" spans="2:453" hidden="1" x14ac:dyDescent="0.3">
      <c r="B97" s="43"/>
      <c r="C97" s="43"/>
      <c r="D97" s="43"/>
      <c r="E97" s="43"/>
      <c r="F97" s="43"/>
      <c r="G97" s="43"/>
      <c r="H97" s="43"/>
      <c r="I97" s="44">
        <v>0</v>
      </c>
      <c r="J97" s="109"/>
      <c r="K97" s="95"/>
      <c r="L97" s="95"/>
      <c r="M97" s="95"/>
      <c r="N97" s="113">
        <f t="shared" si="2"/>
        <v>0</v>
      </c>
      <c r="O97" s="95"/>
      <c r="P97" s="95"/>
      <c r="Q97" s="112" t="str">
        <f t="shared" si="3"/>
        <v>niet ingevuld</v>
      </c>
      <c r="QK97" s="95"/>
    </row>
    <row r="98" spans="2:453" hidden="1" x14ac:dyDescent="0.3">
      <c r="B98" s="43"/>
      <c r="C98" s="43"/>
      <c r="D98" s="43"/>
      <c r="E98" s="43"/>
      <c r="F98" s="43"/>
      <c r="G98" s="43"/>
      <c r="H98" s="43"/>
      <c r="I98" s="44">
        <v>0</v>
      </c>
      <c r="J98" s="109"/>
      <c r="K98" s="95"/>
      <c r="L98" s="95"/>
      <c r="M98" s="95"/>
      <c r="N98" s="113">
        <f t="shared" si="2"/>
        <v>0</v>
      </c>
      <c r="O98" s="95"/>
      <c r="P98" s="95"/>
      <c r="Q98" s="112" t="str">
        <f t="shared" si="3"/>
        <v>niet ingevuld</v>
      </c>
      <c r="QK98" s="95"/>
    </row>
    <row r="99" spans="2:453" x14ac:dyDescent="0.3">
      <c r="B99" s="43"/>
      <c r="C99" s="43"/>
      <c r="D99" s="43"/>
      <c r="E99" s="43"/>
      <c r="F99" s="43"/>
      <c r="G99" s="43"/>
      <c r="H99" s="43"/>
      <c r="I99" s="44"/>
      <c r="J99" s="109"/>
      <c r="K99" s="95"/>
      <c r="L99" s="95"/>
      <c r="M99" s="95"/>
      <c r="N99" s="113">
        <f t="shared" si="2"/>
        <v>0</v>
      </c>
      <c r="O99" s="95"/>
      <c r="P99" s="95"/>
      <c r="Q99" s="112" t="str">
        <f t="shared" si="3"/>
        <v>niet ingevuld</v>
      </c>
      <c r="QK99" s="95"/>
    </row>
    <row r="100" spans="2:453" hidden="1" x14ac:dyDescent="0.3"/>
    <row r="101" spans="2:453" x14ac:dyDescent="0.3"/>
    <row r="102" spans="2:453" x14ac:dyDescent="0.3"/>
    <row r="103" spans="2:453" x14ac:dyDescent="0.3"/>
  </sheetData>
  <mergeCells count="5">
    <mergeCell ref="B10:D10"/>
    <mergeCell ref="B11:D11"/>
    <mergeCell ref="J18:O18"/>
    <mergeCell ref="P18:Q18"/>
    <mergeCell ref="QK18:QL18"/>
  </mergeCells>
  <dataValidations count="1">
    <dataValidation type="list" allowBlank="1" showInputMessage="1" showErrorMessage="1" sqref="C20:C99">
      <formula1>"direct uitvoerende, leidinggevende, staffunctie, verblijfsfunctie "</formula1>
    </dataValidation>
  </dataValidations>
  <pageMargins left="0.70866141732283472" right="0.70866141732283472" top="0.74803149606299213" bottom="0.74803149606299213" header="0.31496062992125984" footer="0.31496062992125984"/>
  <pageSetup paperSize="9" scale="38" orientation="landscape" r:id="rId1"/>
  <headerFooter>
    <oddFooter>&amp;L&amp;Z&amp;F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pane xSplit="1" ySplit="3" topLeftCell="B4" activePane="bottomRight" state="frozen"/>
      <selection activeCell="B5" sqref="B5"/>
      <selection pane="topRight" activeCell="B5" sqref="B5"/>
      <selection pane="bottomLeft" activeCell="B5" sqref="B5"/>
      <selection pane="bottomRight" activeCell="C3" sqref="C3"/>
    </sheetView>
  </sheetViews>
  <sheetFormatPr defaultColWidth="0" defaultRowHeight="30" customHeight="1" zeroHeight="1" x14ac:dyDescent="0.3"/>
  <cols>
    <col min="1" max="1" width="3.7109375" style="30" customWidth="1"/>
    <col min="2" max="2" width="9.28515625" style="32" customWidth="1"/>
    <col min="3" max="3" width="60" style="29" customWidth="1"/>
    <col min="4" max="4" width="17.85546875" style="29" customWidth="1"/>
    <col min="5" max="5" width="19.85546875" style="29" customWidth="1"/>
    <col min="6" max="6" width="22.28515625" style="29" customWidth="1"/>
    <col min="7" max="8" width="0" style="29" hidden="1" customWidth="1"/>
    <col min="9" max="16384" width="9.140625" style="29" hidden="1"/>
  </cols>
  <sheetData>
    <row r="1" spans="2:6" s="30" customFormat="1" ht="15" x14ac:dyDescent="0.3">
      <c r="B1" s="31"/>
    </row>
    <row r="2" spans="2:6" ht="15" x14ac:dyDescent="0.3">
      <c r="B2" s="36"/>
      <c r="C2" s="23" t="s">
        <v>123</v>
      </c>
      <c r="D2" s="23"/>
      <c r="E2" s="23"/>
      <c r="F2" s="23"/>
    </row>
    <row r="3" spans="2:6" ht="60" x14ac:dyDescent="0.3">
      <c r="B3" s="37" t="s">
        <v>8</v>
      </c>
      <c r="C3" s="38" t="s">
        <v>7</v>
      </c>
      <c r="D3" s="38" t="s">
        <v>244</v>
      </c>
      <c r="E3" s="38" t="s">
        <v>63</v>
      </c>
      <c r="F3" s="38" t="s">
        <v>64</v>
      </c>
    </row>
    <row r="4" spans="2:6" ht="39" customHeight="1" x14ac:dyDescent="0.3">
      <c r="B4" s="33">
        <v>411</v>
      </c>
      <c r="C4" s="35" t="s">
        <v>9</v>
      </c>
      <c r="D4" s="51"/>
      <c r="E4" s="34" t="s">
        <v>25</v>
      </c>
      <c r="F4" s="34" t="s">
        <v>156</v>
      </c>
    </row>
    <row r="5" spans="2:6" ht="30" customHeight="1" x14ac:dyDescent="0.3">
      <c r="B5" s="33">
        <v>412</v>
      </c>
      <c r="C5" s="35" t="s">
        <v>32</v>
      </c>
      <c r="D5" s="52"/>
      <c r="E5" s="34" t="s">
        <v>33</v>
      </c>
      <c r="F5" s="34"/>
    </row>
    <row r="6" spans="2:6" ht="30" customHeight="1" x14ac:dyDescent="0.3">
      <c r="B6" s="33">
        <v>4131</v>
      </c>
      <c r="C6" s="35" t="s">
        <v>10</v>
      </c>
      <c r="D6" s="51"/>
      <c r="E6" s="34" t="s">
        <v>26</v>
      </c>
      <c r="F6" s="34"/>
    </row>
    <row r="7" spans="2:6" ht="30" customHeight="1" x14ac:dyDescent="0.3">
      <c r="B7" s="33">
        <v>4132</v>
      </c>
      <c r="C7" s="35" t="s">
        <v>11</v>
      </c>
      <c r="D7" s="51"/>
      <c r="E7" s="34" t="s">
        <v>27</v>
      </c>
      <c r="F7" s="34"/>
    </row>
    <row r="8" spans="2:6" ht="30" customHeight="1" x14ac:dyDescent="0.3">
      <c r="B8" s="33">
        <v>4133</v>
      </c>
      <c r="C8" s="35" t="s">
        <v>12</v>
      </c>
      <c r="D8" s="51"/>
      <c r="E8" s="34" t="s">
        <v>27</v>
      </c>
      <c r="F8" s="34"/>
    </row>
    <row r="9" spans="2:6" ht="30" customHeight="1" x14ac:dyDescent="0.3">
      <c r="B9" s="33">
        <v>4134</v>
      </c>
      <c r="C9" s="35" t="s">
        <v>13</v>
      </c>
      <c r="D9" s="51"/>
      <c r="E9" s="34" t="s">
        <v>27</v>
      </c>
      <c r="F9" s="34"/>
    </row>
    <row r="10" spans="2:6" ht="30" customHeight="1" x14ac:dyDescent="0.3">
      <c r="B10" s="33">
        <v>4135</v>
      </c>
      <c r="C10" s="35" t="s">
        <v>14</v>
      </c>
      <c r="D10" s="51"/>
      <c r="E10" s="34" t="s">
        <v>27</v>
      </c>
      <c r="F10" s="34"/>
    </row>
    <row r="11" spans="2:6" ht="30" customHeight="1" x14ac:dyDescent="0.3">
      <c r="B11" s="33">
        <v>4136</v>
      </c>
      <c r="C11" s="35" t="s">
        <v>15</v>
      </c>
      <c r="D11" s="51"/>
      <c r="E11" s="34" t="s">
        <v>27</v>
      </c>
      <c r="F11" s="34"/>
    </row>
    <row r="12" spans="2:6" ht="30" customHeight="1" x14ac:dyDescent="0.3">
      <c r="B12" s="33">
        <v>4137</v>
      </c>
      <c r="C12" s="35" t="s">
        <v>16</v>
      </c>
      <c r="D12" s="51"/>
      <c r="E12" s="34" t="s">
        <v>27</v>
      </c>
      <c r="F12" s="34"/>
    </row>
    <row r="13" spans="2:6" ht="30" customHeight="1" x14ac:dyDescent="0.3">
      <c r="B13" s="33">
        <v>414</v>
      </c>
      <c r="C13" s="35" t="s">
        <v>39</v>
      </c>
      <c r="D13" s="51"/>
      <c r="E13" s="34" t="s">
        <v>27</v>
      </c>
      <c r="F13" s="34"/>
    </row>
    <row r="14" spans="2:6" ht="30" customHeight="1" x14ac:dyDescent="0.3">
      <c r="B14" s="33">
        <v>415</v>
      </c>
      <c r="C14" s="35" t="s">
        <v>17</v>
      </c>
      <c r="D14" s="51"/>
      <c r="E14" s="34" t="s">
        <v>28</v>
      </c>
      <c r="F14" s="34" t="s">
        <v>157</v>
      </c>
    </row>
    <row r="15" spans="2:6" ht="30" customHeight="1" x14ac:dyDescent="0.3">
      <c r="B15" s="33">
        <v>416</v>
      </c>
      <c r="C15" s="35" t="s">
        <v>18</v>
      </c>
      <c r="D15" s="51"/>
      <c r="E15" s="34" t="s">
        <v>25</v>
      </c>
      <c r="F15" s="34" t="s">
        <v>156</v>
      </c>
    </row>
    <row r="16" spans="2:6" ht="30" customHeight="1" x14ac:dyDescent="0.3">
      <c r="B16" s="33">
        <v>417</v>
      </c>
      <c r="C16" s="35" t="s">
        <v>34</v>
      </c>
      <c r="D16" s="51"/>
      <c r="E16" s="34" t="s">
        <v>27</v>
      </c>
      <c r="F16" s="34"/>
    </row>
    <row r="17" spans="2:6" ht="30" customHeight="1" x14ac:dyDescent="0.3">
      <c r="B17" s="33">
        <v>417</v>
      </c>
      <c r="C17" s="35" t="s">
        <v>19</v>
      </c>
      <c r="D17" s="51"/>
      <c r="E17" s="34" t="s">
        <v>25</v>
      </c>
      <c r="F17" s="34" t="s">
        <v>156</v>
      </c>
    </row>
    <row r="18" spans="2:6" ht="30" customHeight="1" x14ac:dyDescent="0.3">
      <c r="B18" s="33">
        <v>418</v>
      </c>
      <c r="C18" s="35" t="s">
        <v>40</v>
      </c>
      <c r="D18" s="51"/>
      <c r="E18" s="34" t="s">
        <v>27</v>
      </c>
      <c r="F18" s="34"/>
    </row>
    <row r="19" spans="2:6" ht="30" customHeight="1" x14ac:dyDescent="0.3">
      <c r="B19" s="33">
        <v>418</v>
      </c>
      <c r="C19" s="35" t="s">
        <v>35</v>
      </c>
      <c r="D19" s="51"/>
      <c r="E19" s="34" t="s">
        <v>25</v>
      </c>
      <c r="F19" s="34" t="s">
        <v>156</v>
      </c>
    </row>
    <row r="20" spans="2:6" ht="30" customHeight="1" x14ac:dyDescent="0.3">
      <c r="B20" s="33">
        <v>419</v>
      </c>
      <c r="C20" s="35" t="s">
        <v>65</v>
      </c>
      <c r="D20" s="51"/>
      <c r="E20" s="34" t="s">
        <v>66</v>
      </c>
      <c r="F20" s="34"/>
    </row>
    <row r="21" spans="2:6" ht="30" customHeight="1" x14ac:dyDescent="0.3">
      <c r="B21" s="33">
        <v>420</v>
      </c>
      <c r="C21" s="35" t="s">
        <v>42</v>
      </c>
      <c r="D21" s="51"/>
      <c r="E21" s="34" t="s">
        <v>29</v>
      </c>
      <c r="F21" s="34"/>
    </row>
    <row r="22" spans="2:6" ht="30" customHeight="1" x14ac:dyDescent="0.3">
      <c r="B22" s="33">
        <v>422</v>
      </c>
      <c r="C22" s="35" t="s">
        <v>41</v>
      </c>
      <c r="D22" s="51"/>
      <c r="E22" s="34" t="s">
        <v>29</v>
      </c>
      <c r="F22" s="34"/>
    </row>
    <row r="23" spans="2:6" ht="30" customHeight="1" x14ac:dyDescent="0.3">
      <c r="B23" s="33">
        <v>423</v>
      </c>
      <c r="C23" s="35" t="s">
        <v>20</v>
      </c>
      <c r="D23" s="51"/>
      <c r="E23" s="34" t="s">
        <v>30</v>
      </c>
      <c r="F23" s="34" t="s">
        <v>156</v>
      </c>
    </row>
    <row r="24" spans="2:6" ht="30" customHeight="1" x14ac:dyDescent="0.3">
      <c r="B24" s="33">
        <v>43</v>
      </c>
      <c r="C24" s="35" t="s">
        <v>21</v>
      </c>
      <c r="D24" s="52"/>
      <c r="E24" s="34" t="s">
        <v>36</v>
      </c>
      <c r="F24" s="34"/>
    </row>
    <row r="25" spans="2:6" ht="30" customHeight="1" x14ac:dyDescent="0.3">
      <c r="B25" s="33">
        <v>44</v>
      </c>
      <c r="C25" s="35" t="s">
        <v>22</v>
      </c>
      <c r="D25" s="52"/>
      <c r="E25" s="34" t="s">
        <v>36</v>
      </c>
      <c r="F25" s="34"/>
    </row>
    <row r="26" spans="2:6" ht="30" customHeight="1" x14ac:dyDescent="0.3">
      <c r="B26" s="33">
        <v>45</v>
      </c>
      <c r="C26" s="35" t="s">
        <v>23</v>
      </c>
      <c r="D26" s="51"/>
      <c r="E26" s="34" t="s">
        <v>31</v>
      </c>
      <c r="F26" s="34" t="s">
        <v>158</v>
      </c>
    </row>
    <row r="27" spans="2:6" ht="30" customHeight="1" x14ac:dyDescent="0.3">
      <c r="B27" s="33">
        <v>46</v>
      </c>
      <c r="C27" s="35" t="s">
        <v>24</v>
      </c>
      <c r="D27" s="51"/>
      <c r="E27" s="34" t="s">
        <v>37</v>
      </c>
      <c r="F27" s="34" t="s">
        <v>158</v>
      </c>
    </row>
    <row r="28" spans="2:6" ht="30" customHeight="1" x14ac:dyDescent="0.3">
      <c r="B28" s="33">
        <v>47</v>
      </c>
      <c r="C28" s="35" t="s">
        <v>43</v>
      </c>
      <c r="D28" s="51"/>
      <c r="E28" s="34" t="s">
        <v>28</v>
      </c>
      <c r="F28" s="34" t="s">
        <v>157</v>
      </c>
    </row>
    <row r="29" spans="2:6" ht="30" customHeight="1" x14ac:dyDescent="0.3">
      <c r="B29" s="33">
        <v>48</v>
      </c>
      <c r="C29" s="35" t="s">
        <v>44</v>
      </c>
      <c r="D29" s="51"/>
      <c r="E29" s="34" t="s">
        <v>38</v>
      </c>
      <c r="F29" s="34" t="s">
        <v>157</v>
      </c>
    </row>
    <row r="30" spans="2:6" ht="30" hidden="1" customHeight="1" x14ac:dyDescent="0.3"/>
  </sheetData>
  <pageMargins left="0.70866141732283472" right="0.70866141732283472" top="0.74803149606299213" bottom="0.74803149606299213" header="0.31496062992125984" footer="0.31496062992125984"/>
  <pageSetup paperSize="9" scale="61" orientation="landscape" r:id="rId1"/>
  <headerFooter>
    <oddFooter>&amp;L&amp;Z&amp;F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126ea53-4662-4235-a709-fb88537df135">THRFR6N5WDQ4-17-3578</_dlc_DocId>
    <_dlc_DocIdUrl xmlns="e126ea53-4662-4235-a709-fb88537df135">
      <Url>http://kennisnet.nza.nl/publicaties/Aanleveren/_layouts/DocIdRedir.aspx?ID=THRFR6N5WDQ4-17-3578</Url>
      <Description>THRFR6N5WDQ4-17-3578</Description>
    </_dlc_DocIdUrl>
    <TaxCatchAll xmlns="e126ea53-4662-4235-a709-fb88537df135">
      <Value>103</Value>
      <Value>132</Value>
    </TaxCatchAll>
    <DocumentTypeMetadata xmlns="f154f381-dfad-4e4d-b243-610b51701648">Regels:Formulier|4bc40415-667d-4fea-816d-9688ca6ffa69</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Alle:Langdurige zorg:Gehandicaptenzorg|2825f16e-cd19-47cf-b940-f084053e3b91</Sector_x0028_en_x0029_Metadata>
    <BBeleidsregelMetadata xmlns="f154f381-dfad-4e4d-b243-610b51701648" xsi:nil="true"/>
    <Ingetrokken_x003f_ xmlns="f154f381-dfad-4e4d-b243-610b51701648">Nee</Ingetrokken_x003f_>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n407de7a4204433984b2eeeaba786d56>
    <NZa-zoekwoordenMetadata xmlns="f154f381-dfad-4e4d-b243-610b51701648" xsi:nil="true"/>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2016-07-01T09:47:00+00:00</Publicatiedatum>
    <Ingangsdatum xmlns="f154f381-dfad-4e4d-b243-610b51701648" xsi:nil="true"/>
    <BBesluitMetadata xmlns="f154f381-dfad-4e4d-b243-610b51701648" xsi:nil="true"/>
    <Verzonden_x0020_aan xmlns="f154f381-dfad-4e4d-b243-610b5170164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B92D60D-916C-4D41-94A3-C04C276BB2BC}"/>
</file>

<file path=customXml/itemProps2.xml><?xml version="1.0" encoding="utf-8"?>
<ds:datastoreItem xmlns:ds="http://schemas.openxmlformats.org/officeDocument/2006/customXml" ds:itemID="{6D55F99E-C40B-42B8-8560-A97454440820}"/>
</file>

<file path=customXml/itemProps3.xml><?xml version="1.0" encoding="utf-8"?>
<ds:datastoreItem xmlns:ds="http://schemas.openxmlformats.org/officeDocument/2006/customXml" ds:itemID="{EE9D5134-C145-48C6-AED4-45296C7D9C82}"/>
</file>

<file path=customXml/itemProps4.xml><?xml version="1.0" encoding="utf-8"?>
<ds:datastoreItem xmlns:ds="http://schemas.openxmlformats.org/officeDocument/2006/customXml" ds:itemID="{4764BF04-D032-45E7-A08A-12C8831607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Voorblad</vt:lpstr>
      <vt:lpstr>Toelichting</vt:lpstr>
      <vt:lpstr>Productiegegevens 2017</vt:lpstr>
      <vt:lpstr>Medewerkersgegevens Extramuraal</vt:lpstr>
      <vt:lpstr>Kostengegevens Extramuraal</vt:lpstr>
      <vt:lpstr>Medewerkersgegevens Intramuraal</vt:lpstr>
      <vt:lpstr>Kostengegevens Intramuraal</vt:lpstr>
      <vt:lpstr>Toelichting!Afdrukbereik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Aanleverformulier 'Kostengegevens ZG-zorg 2017'</dc:title>
  <dc:creator>Peter</dc:creator>
  <cp:lastModifiedBy>Cardzic, Maja</cp:lastModifiedBy>
  <cp:lastPrinted>2016-06-22T06:49:34Z</cp:lastPrinted>
  <dcterms:created xsi:type="dcterms:W3CDTF">2014-11-14T11:18:24Z</dcterms:created>
  <dcterms:modified xsi:type="dcterms:W3CDTF">2016-06-22T06:52:35Z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Author">
    <vt:lpwstr>NZA\TIDI2</vt:lpwstr>
  </property>
  <property fmtid="{D5CDD505-2E9C-101B-9397-08002B2CF9AE}" pid="4" name="qnh_BerichtVerwerkt">
    <vt:lpwstr>False</vt:lpwstr>
  </property>
  <property fmtid="{D5CDD505-2E9C-101B-9397-08002B2CF9AE}" pid="5" name="_dlc_DocIdItemGuid">
    <vt:lpwstr>3c75738d-3c33-439f-83c3-7a1f0efecc10</vt:lpwstr>
  </property>
  <property fmtid="{D5CDD505-2E9C-101B-9397-08002B2CF9AE}" pid="6" name="ecm_ItemDeleteBlockHolders">
    <vt:lpwstr>ecm_InPlaceRecordLock</vt:lpwstr>
  </property>
  <property fmtid="{D5CDD505-2E9C-101B-9397-08002B2CF9AE}" pid="7" name="ecm_RecordRestrictions">
    <vt:lpwstr>BlockDelete, BlockEdit</vt:lpwstr>
  </property>
  <property fmtid="{D5CDD505-2E9C-101B-9397-08002B2CF9AE}" pid="8" name="ecm_ItemLockHolders">
    <vt:lpwstr>ecm_InPlaceRecordLock</vt:lpwstr>
  </property>
  <property fmtid="{D5CDD505-2E9C-101B-9397-08002B2CF9AE}" pid="9" name="qnh_Zaaktype">
    <vt:lpwstr>6;#Algemeen berichten proces|f01ce03c-44f4-4df6-96d6-bffd4bc2a284</vt:lpwstr>
  </property>
  <property fmtid="{D5CDD505-2E9C-101B-9397-08002B2CF9AE}" pid="10" name="_docset_NoMedatataSyncRequired">
    <vt:lpwstr>False</vt:lpwstr>
  </property>
  <property fmtid="{D5CDD505-2E9C-101B-9397-08002B2CF9AE}" pid="11" name="Sector(en)">
    <vt:lpwstr>132;#Gehandicaptenzorg|2825f16e-cd19-47cf-b940-f084053e3b91</vt:lpwstr>
  </property>
  <property fmtid="{D5CDD505-2E9C-101B-9397-08002B2CF9AE}" pid="12" name="Extra zoekwoorden">
    <vt:lpwstr/>
  </property>
  <property fmtid="{D5CDD505-2E9C-101B-9397-08002B2CF9AE}" pid="13" name="NZa-zoekwoorden">
    <vt:lpwstr/>
  </property>
  <property fmtid="{D5CDD505-2E9C-101B-9397-08002B2CF9AE}" pid="14" name="DocumentTypen">
    <vt:lpwstr>103;#Formulier|4bc40415-667d-4fea-816d-9688ca6ffa69</vt:lpwstr>
  </property>
  <property fmtid="{D5CDD505-2E9C-101B-9397-08002B2CF9AE}" pid="15" name="WorkflowChangePath">
    <vt:lpwstr>5dd26274-7450-4d13-b077-7382865cccce,4;5dd26274-7450-4d13-b077-7382865cccce,4;5dd26274-7450-4d13-b077-7382865cccce,4;5dd26274-7450-4d13-b077-7382865cccce,4;5dd26274-7450-4d13-b077-7382865cccce,4;5dd26274-7450-4d13-b077-7382865cccce,7;5dd26274-7450-4d13-b077-7382865cccce,7;5dd26274-7450-4d13-b077-7382865cccce,7;5dd26274-7450-4d13-b077-7382865cccce,7;5dd26274-7450-4d13-b077-7382865cccce,7;5dd26274-7450-4d13-b077-7382865cccce,13;5dd26274-7450-4d13-b077-7382865cccce,13;5dd26274-7450-4d13-b077-7382865cccce,13;5dd26274-7450-4d13-b077-7382865cccce,13;5dd26274-7450-4d13-b077-7382865cccce,13;5dd26274-7450-4d13-b077-7382865cccce,16;5dd26274-7450-4d13-b077-7382865cccce,16;5dd26274-7450-4d13-b077-7382865cccce,16;5dd26274-7450-4d13-b077-7382865cccce,16;5dd26274-7450-4d13-b077-7382865cccce,16;</vt:lpwstr>
  </property>
</Properties>
</file>