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trlProps/ctrlProp1.xml" ContentType="application/vnd.ms-excel.contro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2120" windowHeight="9120" tabRatio="708"/>
  </bookViews>
  <sheets>
    <sheet name="Verantwoording NZA" sheetId="81" r:id="rId1"/>
  </sheets>
  <externalReferences>
    <externalReference r:id="rId2"/>
  </externalReferences>
  <definedNames>
    <definedName name="_xlnm.Print_Area" localSheetId="0">'Verantwoording NZA'!$A$1:$J$264</definedName>
    <definedName name="balansrubrieken">#REF!</definedName>
    <definedName name="Balansrubrieken2">#REF!</definedName>
    <definedName name="Boekjaar">#REF!</definedName>
    <definedName name="Detailrubrieken_CTG">#REF!</definedName>
    <definedName name="RRrubrieken">'[1]Overzicht rubrieken RR'!$B$2:$B$106</definedName>
    <definedName name="RRrubrieken2">'[1]Overzicht rubrieken RR'!$C$2:$C$106</definedName>
    <definedName name="Rubrieken_RR">#REF!</definedName>
    <definedName name="Subrubrieken_balans">#REF!</definedName>
    <definedName name="Teverrdebet">#REF!</definedName>
    <definedName name="verrcredit">#REF!</definedName>
  </definedNames>
  <calcPr calcId="145621" calcMode="manual"/>
</workbook>
</file>

<file path=xl/calcChain.xml><?xml version="1.0" encoding="utf-8"?>
<calcChain xmlns="http://schemas.openxmlformats.org/spreadsheetml/2006/main">
  <c r="J264" i="81" l="1"/>
  <c r="J263" i="81"/>
  <c r="J262" i="81"/>
  <c r="J258" i="81"/>
  <c r="J255" i="81"/>
  <c r="J248" i="81"/>
  <c r="J249" i="81"/>
  <c r="J250" i="81"/>
  <c r="J251" i="81"/>
  <c r="J252" i="81"/>
  <c r="H252" i="81"/>
  <c r="F252" i="81"/>
  <c r="D252" i="81"/>
  <c r="J243" i="81"/>
  <c r="J245" i="81" s="1"/>
  <c r="J244" i="81"/>
  <c r="H245" i="81"/>
  <c r="F245" i="81"/>
  <c r="D245" i="81"/>
  <c r="J237" i="81"/>
  <c r="J240" i="81" s="1"/>
  <c r="J238" i="81"/>
  <c r="J239" i="81"/>
  <c r="H240" i="81"/>
  <c r="F240" i="81"/>
  <c r="D240" i="81"/>
  <c r="J218" i="81"/>
  <c r="J219" i="81"/>
  <c r="J220" i="81"/>
  <c r="J221" i="81"/>
  <c r="H221" i="81"/>
  <c r="F221" i="81"/>
  <c r="D221" i="81"/>
  <c r="D85" i="81"/>
  <c r="D99" i="81"/>
  <c r="D112" i="81"/>
  <c r="D130" i="81"/>
  <c r="D139" i="81"/>
  <c r="D153" i="81"/>
  <c r="D162" i="81"/>
  <c r="D190" i="81"/>
  <c r="D195" i="81"/>
  <c r="D203" i="81"/>
  <c r="D73" i="81"/>
</calcChain>
</file>

<file path=xl/sharedStrings.xml><?xml version="1.0" encoding="utf-8"?>
<sst xmlns="http://schemas.openxmlformats.org/spreadsheetml/2006/main" count="249" uniqueCount="202">
  <si>
    <t>Financiële baten en lasten</t>
  </si>
  <si>
    <t>Opbrengst gedeclareerde verrichtingen incl. toeslag/aftrek</t>
  </si>
  <si>
    <t>Opbrengst gedeclareerde verrichtingen toeslag/aftrek ivm nacalculatie oude jaren</t>
  </si>
  <si>
    <t>boekjaar t-3</t>
  </si>
  <si>
    <t>boekjaar t-2</t>
  </si>
  <si>
    <t>boekjaar t-1</t>
  </si>
  <si>
    <t>Looptijd vigerende tariefbeschikkingen</t>
  </si>
  <si>
    <t>Reis- en verblijfkosten</t>
  </si>
  <si>
    <t>Vervoerskosten</t>
  </si>
  <si>
    <t>Schoonmaakkosten</t>
  </si>
  <si>
    <t>Accountantskosten</t>
  </si>
  <si>
    <t>Kosten medicijnen</t>
  </si>
  <si>
    <t>Telefoonkosten</t>
  </si>
  <si>
    <t>Bankkosten</t>
  </si>
  <si>
    <t>Honorariumkosten huisarts avonddienst</t>
  </si>
  <si>
    <t>Honorariumkosten huisarts nachtdienst</t>
  </si>
  <si>
    <t>Honorariumkosten huisarts weekenddienst</t>
  </si>
  <si>
    <t>Honorariumkosten huisarts feestdagen</t>
  </si>
  <si>
    <t>Honorariumkosten huisarts onverdeeld</t>
  </si>
  <si>
    <t>Sociale lasten onverdeeld</t>
  </si>
  <si>
    <t>Vaccinatiekosten/Kosten gezondheidszorg</t>
  </si>
  <si>
    <t>Kosten werving &amp; selectie</t>
  </si>
  <si>
    <t>Kosten brandstof</t>
  </si>
  <si>
    <t>Afschrijvingskosten gebouwen</t>
  </si>
  <si>
    <t>Kosten catering en keukenbenodigdheden</t>
  </si>
  <si>
    <t>Kosten aankleding</t>
  </si>
  <si>
    <t>Afschrijvingskosten instrumentarium</t>
  </si>
  <si>
    <t>Kosten medische verbruiksartikelen</t>
  </si>
  <si>
    <t>Kosten niet-medische verbruiksartikelen</t>
  </si>
  <si>
    <t>Onderhoudskosten soft/hardware</t>
  </si>
  <si>
    <t>Ontwikkelkosten ICT</t>
  </si>
  <si>
    <t>Kosten systeembeheer</t>
  </si>
  <si>
    <t>Kosten administratiekantoor</t>
  </si>
  <si>
    <t>Advieskosten</t>
  </si>
  <si>
    <t>PR kosten</t>
  </si>
  <si>
    <t>Representatiekosten</t>
  </si>
  <si>
    <t>Abonnementen en literatuur</t>
  </si>
  <si>
    <t>Kosten kwaliteitsplan</t>
  </si>
  <si>
    <t>Opbrengst alsnog geïnde verrichtingen oude jaren</t>
  </si>
  <si>
    <t>Gemiste opbrengsten / oninbaar</t>
  </si>
  <si>
    <t>Gedeclareerde opbrengst uit zorg AWBZ/PI</t>
  </si>
  <si>
    <t>Overige opbrengsten</t>
  </si>
  <si>
    <t>Personeelskosten overig</t>
  </si>
  <si>
    <t>Organisatiekosten</t>
  </si>
  <si>
    <t>Totaal personeelskosten</t>
  </si>
  <si>
    <t>Telecom</t>
  </si>
  <si>
    <t>Afschrijvingskosten vervoermiddelen</t>
  </si>
  <si>
    <t>Totaal vervoerskosten</t>
  </si>
  <si>
    <t>Financiële lasten</t>
  </si>
  <si>
    <t>Financiële baten</t>
  </si>
  <si>
    <t>Servicekosten huisvesting</t>
  </si>
  <si>
    <t>Servicekosten automatisering</t>
  </si>
  <si>
    <t>Kosten onderhoud vervoermiddelen</t>
  </si>
  <si>
    <t>Kosten onderhoud huisvesting</t>
  </si>
  <si>
    <t>Totaal</t>
  </si>
  <si>
    <t>Naam instelling</t>
  </si>
  <si>
    <t xml:space="preserve">295 - </t>
  </si>
  <si>
    <t>Ingangsdatum HDS</t>
  </si>
  <si>
    <t>Contactpersoon HDS:</t>
  </si>
  <si>
    <t>Tel.nr. :</t>
  </si>
  <si>
    <t>Email adres. :</t>
  </si>
  <si>
    <t>Contactpersoon Zorgverzekeraar:</t>
  </si>
  <si>
    <t>Ondertekening namens het orgaan voor gezondheidszorg :</t>
  </si>
  <si>
    <t>datum:</t>
  </si>
  <si>
    <t>Ondertekening namens zorgverzekeraars:</t>
  </si>
  <si>
    <t>ALGEMENE GEGEVENS</t>
  </si>
  <si>
    <t>Aantal huisartsen (absoluut)</t>
  </si>
  <si>
    <t>Aantal huisartsen (fte)</t>
  </si>
  <si>
    <t>Aantal normpraktijken (normpraktijk = 2.350)</t>
  </si>
  <si>
    <t>Aantal inwoners verzorgingsgebied*</t>
  </si>
  <si>
    <t>Correctie aantal inwoners ivm AWBZ / PI*</t>
  </si>
  <si>
    <t>Correctie aantal inwoners ivm overlapping verzorgingsgebied*</t>
  </si>
  <si>
    <t>Correctie aantal inwoners ivm vakantiedrukte*</t>
  </si>
  <si>
    <t>Rekenaantal inwoners normering (totaal)</t>
  </si>
  <si>
    <t>OPGAVE HONORARIUMKOSTEN HUISARTSEN (incl. honorariumkosten AWBZ/PI)</t>
  </si>
  <si>
    <t>Gemiddelde bezettingsgraad aantal aanwezige huisartsen in een reguliere week</t>
  </si>
  <si>
    <t>Avonddienst</t>
  </si>
  <si>
    <t>Nachtdienst</t>
  </si>
  <si>
    <t>Weekenddienst</t>
  </si>
  <si>
    <t>Feestdagen</t>
  </si>
  <si>
    <t>Aantal actieve ANW-uren huisartsen</t>
  </si>
  <si>
    <t>Aantal achterwacht ANW-uren huisartsen</t>
  </si>
  <si>
    <t>In rekening gebracht ANW-uurtarief voor actief uur</t>
  </si>
  <si>
    <t>In rekening gebracht ANW-uurtarief voor achterwachtuur</t>
  </si>
  <si>
    <t>Honorariumkosten huisarts</t>
  </si>
  <si>
    <t>Honorariumkosten huisartsen achterwacht</t>
  </si>
  <si>
    <t>Honorariumkosten huisarts totaal</t>
  </si>
  <si>
    <t>OPGAVE INFRASTRUCTURELE KOSTEN (incl kosten AWBZ/PI)</t>
  </si>
  <si>
    <t>Personeelskosten (wel/niet in loondienst)</t>
  </si>
  <si>
    <t>Sociale lasten: premies pensioen</t>
  </si>
  <si>
    <t>Sociale lasten: sociale verzekeringspremies</t>
  </si>
  <si>
    <t>Doorberekende salariskosten*</t>
  </si>
  <si>
    <t>Overige personeelskosten*</t>
  </si>
  <si>
    <t>Doorberekende overige personeelskosten*</t>
  </si>
  <si>
    <t>Totaal personeelskosten overig</t>
  </si>
  <si>
    <t>Kosten chauffeur &amp; auto onverdeeld</t>
  </si>
  <si>
    <t>Overige vervoerskosten*</t>
  </si>
  <si>
    <t>Doorberekende vervoerskosten*</t>
  </si>
  <si>
    <t>Huisvesting</t>
  </si>
  <si>
    <t>Kosten gas, water en elektriciteit</t>
  </si>
  <si>
    <t>Overige huisvestingskosten*</t>
  </si>
  <si>
    <t>Doorberekende huisvestingskosten*</t>
  </si>
  <si>
    <t>Totale kosten huisvesting</t>
  </si>
  <si>
    <t>Overige instrumentariumkosten*</t>
  </si>
  <si>
    <t>Totale kosten instrumentarium</t>
  </si>
  <si>
    <t>Automatisering</t>
  </si>
  <si>
    <t>Overige automatiseringskosten*</t>
  </si>
  <si>
    <t>Doorberekende automatiseringskosten*</t>
  </si>
  <si>
    <t>Totale kosten automatisering</t>
  </si>
  <si>
    <t>Onderhoudskosten telecom</t>
  </si>
  <si>
    <t>Kosten apparatuur meldkamer/callcenter</t>
  </si>
  <si>
    <t>Overige telecomkosten*</t>
  </si>
  <si>
    <t>Doorberekende telecomkosten*</t>
  </si>
  <si>
    <t>Totale kosten telecom</t>
  </si>
  <si>
    <t>Kantoorbenodigdheden (drukwerk,kopiëren,pennen, etc.)</t>
  </si>
  <si>
    <t>Verzendkosten (portikosten, etc.)</t>
  </si>
  <si>
    <t xml:space="preserve">Administratiekosten </t>
  </si>
  <si>
    <t>Overige organisatiekosten*</t>
  </si>
  <si>
    <t>Doorberekende organisatiekosten*</t>
  </si>
  <si>
    <t>Totale organisatiekosten</t>
  </si>
  <si>
    <t>Totale infrastructurele kosten (excl honorarium huisartsen/incl AWBZ/PI)</t>
  </si>
  <si>
    <t>Waarvan specifiek tbv zorg aan AWBZ/PI instellingen</t>
  </si>
  <si>
    <t>OPGAVE PRODUCTIE EN GEHANTEERDE TARIEVEN</t>
  </si>
  <si>
    <t xml:space="preserve">einddatum </t>
  </si>
  <si>
    <t>Periode 1</t>
  </si>
  <si>
    <t>tot</t>
  </si>
  <si>
    <t>Periode 2</t>
  </si>
  <si>
    <t>Periode 3</t>
  </si>
  <si>
    <t>Productie (excl zorg AWBZ/PI)</t>
  </si>
  <si>
    <t>periode 1</t>
  </si>
  <si>
    <t>periode 2</t>
  </si>
  <si>
    <t>periode 3</t>
  </si>
  <si>
    <t xml:space="preserve">Aantal gedeclareerde consulten </t>
  </si>
  <si>
    <t xml:space="preserve">Aantal gedeclareerde visites </t>
  </si>
  <si>
    <t xml:space="preserve">Aantal gedeclareerde telefonische consulten </t>
  </si>
  <si>
    <t>Totaal aantal gedeclareerde verrichtingen</t>
  </si>
  <si>
    <t>Gedeclareerde tarieven inclusief toeslag/aftrek</t>
  </si>
  <si>
    <t xml:space="preserve">Consulten </t>
  </si>
  <si>
    <t xml:space="preserve">Visites </t>
  </si>
  <si>
    <t xml:space="preserve">Telefonische consulten </t>
  </si>
  <si>
    <t>Gehanteerde toeslag/aftrek ivm nacalculatie oude jaren</t>
  </si>
  <si>
    <t>OPBRENGSTOPGAVE REGULIERE PRODUCTIE</t>
  </si>
  <si>
    <t>OPBRENGSTOPGAVE TBV ZORG AWBZ/PI</t>
  </si>
  <si>
    <t>Totaal aantal gedeclareerde verrichtingen ivm zorg AWBZ/PI</t>
  </si>
  <si>
    <t xml:space="preserve">Gedeclareerd tarief tbv zorg AWBZ/PI </t>
  </si>
  <si>
    <t>Naam:</t>
  </si>
  <si>
    <t>Datum:</t>
  </si>
  <si>
    <t>Doorberekende instrumentariumkosten*</t>
  </si>
  <si>
    <t>Overige kosten en opbrengsten</t>
  </si>
  <si>
    <t>Afschrijvingskosten overige immateriële vaste activa*</t>
  </si>
  <si>
    <t>Afschrijvingskosten licentiekosten software</t>
  </si>
  <si>
    <t>Licentiekosten software niet zijnde afschrijvingskosten</t>
  </si>
  <si>
    <t>Afschrijvingskosten automatiseringsapparatuur</t>
  </si>
  <si>
    <t>Salariskosten kwaliteitsmedewerker(s)</t>
  </si>
  <si>
    <t>Salariskosten (assistente-)coördinatie</t>
  </si>
  <si>
    <t>Kosten bedrijfsvereniging</t>
  </si>
  <si>
    <t>Kosten ondernemingsraad</t>
  </si>
  <si>
    <t>Kosten visiteritten eigen auto's huisartsen</t>
  </si>
  <si>
    <t>Kosten bij- en nascholing personeel</t>
  </si>
  <si>
    <t>Bestuurskosten</t>
  </si>
  <si>
    <t>Overige vacatiegelden</t>
  </si>
  <si>
    <t>Kosten beveiligingsdienst</t>
  </si>
  <si>
    <t>Huurkosten huisvesting</t>
  </si>
  <si>
    <t>Salariskosten assistenten en operators</t>
  </si>
  <si>
    <t>Kosten bij- &amp; nascholing huisartsen</t>
  </si>
  <si>
    <t>Salariskosten chauffeur(s) (wel / niet in loondienst)</t>
  </si>
  <si>
    <t>(Afschrijvings)kosten inventaris vervoermiddelen</t>
  </si>
  <si>
    <t>Salariskosten automatisering en systeembeheer (wel/niet in loondienst)</t>
  </si>
  <si>
    <t>Salariskosten management/directie (wel/niet in loondienst)</t>
  </si>
  <si>
    <t>Salariskosten secretarieel medewerker (wel/niet in loondienst)</t>
  </si>
  <si>
    <t>Salariskosten financiële administratie (wel/niet in loondienst)</t>
  </si>
  <si>
    <t>Salariskosten beleidsmedewerker (wel/niet in loondienst)</t>
  </si>
  <si>
    <t>Salariskosten personeelszaken (wel/niet in loondienst)</t>
  </si>
  <si>
    <t>Financieel resultaat</t>
  </si>
  <si>
    <t>Buitengewone baten*</t>
  </si>
  <si>
    <t>Buitengewone lasten*</t>
  </si>
  <si>
    <t>Waarvan: totaal nagekomen kosten oude jaren (infrastructureel en honorarium)</t>
  </si>
  <si>
    <t>Afschrijvingskosten verbouwingen</t>
  </si>
  <si>
    <t>Afschrijvingskosten medische inventarissen</t>
  </si>
  <si>
    <t>Afschrijvingskosten kantoorinventaris</t>
  </si>
  <si>
    <t>Afschrijvingskosten overige niet-medische inventarissen</t>
  </si>
  <si>
    <t>Afschrijvingskosten communicatieapparatuur</t>
  </si>
  <si>
    <t>Leasekosten automatisering</t>
  </si>
  <si>
    <t>Kosten personeelsverzekeringen</t>
  </si>
  <si>
    <t>Kosten verzekeringen huisvesting</t>
  </si>
  <si>
    <t>Kosten verzekeringen vervoer</t>
  </si>
  <si>
    <t>Kosten overige verzekeringen</t>
  </si>
  <si>
    <t>Kosten contributies</t>
  </si>
  <si>
    <t>Kosten cliëntenraad</t>
  </si>
  <si>
    <t>Leasekosten vervoermiddelen</t>
  </si>
  <si>
    <t>Leasekosten kantoorinventaris</t>
  </si>
  <si>
    <t>Vestigingsplaats</t>
  </si>
  <si>
    <t>Aanloopkosten</t>
  </si>
  <si>
    <t>Instrumentarium</t>
  </si>
  <si>
    <t>NZA-nummer</t>
  </si>
  <si>
    <t xml:space="preserve">Levert HDS gecontracteerde ANW-zorg aan AWBZ instellingen en/of </t>
  </si>
  <si>
    <t xml:space="preserve">Penitentiaire Instellingen (ja/nee)? </t>
  </si>
  <si>
    <t>begindatum</t>
  </si>
  <si>
    <t>Correctie niet-deelnemende huisartsen/partieel deelnemende huisartsen</t>
  </si>
  <si>
    <t>Nacalculatie</t>
  </si>
  <si>
    <t xml:space="preserve">Huisartsendienstructuren (295) 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</si>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</sst>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€&quot;\ #,##0.00_-;[Red]&quot;€&quot;\ #,##0.00\-"/>
    <numFmt numFmtId="165" formatCode="_-* #,##0.00_-;_-* #,##0.00\-;_-* &quot;-&quot;??_-;_-@_-"/>
    <numFmt numFmtId="166" formatCode="_-* #,##0_-;_-* #,##0\-;_-* &quot;-&quot;??_-;_-@_-"/>
    <numFmt numFmtId="167" formatCode="[$-413]d\ mmmm\ yyyy;@"/>
    <numFmt numFmtId="168" formatCode="&quot;€&quot;\ #,##0.00_-"/>
    <numFmt numFmtId="169" formatCode="#,##0_ ;[Red]\-#,##0\ "/>
  </numFmts>
  <fonts count="16" x14ac:knownFonts="1">
    <font>
      <sz val="12"/>
      <name val="Times New Roman"/>
    </font>
    <font>
      <sz val="12"/>
      <name val="Times New Roman"/>
    </font>
    <font>
      <sz val="10"/>
      <name val="Arial"/>
    </font>
    <font>
      <b/>
      <sz val="12"/>
      <name val="Arial"/>
      <family val="2"/>
    </font>
    <font>
      <sz val="11"/>
      <name val="Arial"/>
    </font>
    <font>
      <b/>
      <sz val="11"/>
      <name val="Arial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0" xfId="2" applyFont="1" applyBorder="1"/>
    <xf numFmtId="0" fontId="2" fillId="0" borderId="0" xfId="2" applyBorder="1"/>
    <xf numFmtId="0" fontId="2" fillId="0" borderId="0" xfId="2"/>
    <xf numFmtId="0" fontId="4" fillId="0" borderId="0" xfId="2" applyFont="1" applyBorder="1"/>
    <xf numFmtId="0" fontId="4" fillId="2" borderId="0" xfId="2" applyFont="1" applyFill="1" applyBorder="1"/>
    <xf numFmtId="0" fontId="5" fillId="3" borderId="1" xfId="2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protection locked="0"/>
    </xf>
    <xf numFmtId="0" fontId="5" fillId="0" borderId="0" xfId="2" quotePrefix="1" applyFont="1" applyFill="1" applyBorder="1" applyAlignment="1" applyProtection="1">
      <protection locked="0"/>
    </xf>
    <xf numFmtId="0" fontId="6" fillId="0" borderId="0" xfId="2" applyFont="1" applyBorder="1"/>
    <xf numFmtId="0" fontId="2" fillId="0" borderId="0" xfId="2" applyFill="1"/>
    <xf numFmtId="0" fontId="7" fillId="0" borderId="0" xfId="2" applyFont="1"/>
    <xf numFmtId="0" fontId="7" fillId="0" borderId="0" xfId="2" applyFont="1" applyBorder="1"/>
    <xf numFmtId="0" fontId="2" fillId="0" borderId="0" xfId="2" applyFill="1" applyBorder="1"/>
    <xf numFmtId="0" fontId="8" fillId="0" borderId="0" xfId="2" applyFont="1"/>
    <xf numFmtId="0" fontId="4" fillId="0" borderId="0" xfId="2" applyFont="1"/>
    <xf numFmtId="0" fontId="4" fillId="0" borderId="0" xfId="2" applyFont="1" applyFill="1"/>
    <xf numFmtId="0" fontId="8" fillId="0" borderId="0" xfId="2" applyFont="1" applyBorder="1"/>
    <xf numFmtId="0" fontId="7" fillId="0" borderId="0" xfId="2" applyFont="1" applyFill="1" applyBorder="1"/>
    <xf numFmtId="0" fontId="8" fillId="0" borderId="0" xfId="2" applyFont="1" applyFill="1" applyBorder="1"/>
    <xf numFmtId="169" fontId="2" fillId="3" borderId="2" xfId="2" applyNumberFormat="1" applyFill="1" applyBorder="1" applyAlignment="1">
      <alignment horizontal="right"/>
    </xf>
    <xf numFmtId="169" fontId="2" fillId="0" borderId="0" xfId="2" applyNumberFormat="1" applyFill="1" applyBorder="1" applyAlignment="1">
      <alignment horizontal="right"/>
    </xf>
    <xf numFmtId="168" fontId="2" fillId="0" borderId="0" xfId="2" applyNumberFormat="1" applyFill="1" applyBorder="1" applyAlignment="1">
      <alignment horizontal="left"/>
    </xf>
    <xf numFmtId="0" fontId="7" fillId="0" borderId="0" xfId="2" applyFont="1" applyFill="1"/>
    <xf numFmtId="164" fontId="2" fillId="0" borderId="0" xfId="2" applyNumberFormat="1" applyFill="1" applyBorder="1"/>
    <xf numFmtId="164" fontId="2" fillId="0" borderId="0" xfId="2" applyNumberFormat="1"/>
    <xf numFmtId="0" fontId="8" fillId="0" borderId="0" xfId="2" applyFont="1" applyFill="1" applyBorder="1" applyAlignment="1">
      <alignment horizontal="right"/>
    </xf>
    <xf numFmtId="0" fontId="2" fillId="0" borderId="0" xfId="2" applyAlignment="1">
      <alignment horizontal="right"/>
    </xf>
    <xf numFmtId="0" fontId="2" fillId="0" borderId="0" xfId="2" applyFill="1" applyBorder="1" applyAlignment="1">
      <alignment horizontal="right"/>
    </xf>
    <xf numFmtId="168" fontId="2" fillId="0" borderId="0" xfId="2" applyNumberFormat="1" applyFill="1" applyBorder="1" applyAlignment="1">
      <alignment horizontal="right"/>
    </xf>
    <xf numFmtId="0" fontId="2" fillId="0" borderId="0" xfId="2" applyFill="1" applyAlignment="1">
      <alignment horizontal="right"/>
    </xf>
    <xf numFmtId="0" fontId="5" fillId="3" borderId="3" xfId="2" applyFont="1" applyFill="1" applyBorder="1" applyAlignment="1" applyProtection="1">
      <protection locked="0"/>
    </xf>
    <xf numFmtId="167" fontId="5" fillId="3" borderId="1" xfId="2" applyNumberFormat="1" applyFont="1" applyFill="1" applyBorder="1" applyAlignment="1" applyProtection="1">
      <protection locked="0"/>
    </xf>
    <xf numFmtId="167" fontId="7" fillId="3" borderId="1" xfId="2" applyNumberFormat="1" applyFont="1" applyFill="1" applyBorder="1" applyAlignment="1" applyProtection="1">
      <protection locked="0"/>
    </xf>
    <xf numFmtId="169" fontId="6" fillId="3" borderId="2" xfId="2" applyNumberFormat="1" applyFont="1" applyFill="1" applyBorder="1" applyAlignment="1">
      <alignment horizontal="right"/>
    </xf>
    <xf numFmtId="169" fontId="6" fillId="3" borderId="2" xfId="2" applyNumberFormat="1" applyFont="1" applyFill="1" applyBorder="1"/>
    <xf numFmtId="169" fontId="6" fillId="3" borderId="1" xfId="2" applyNumberFormat="1" applyFont="1" applyFill="1" applyBorder="1"/>
    <xf numFmtId="168" fontId="6" fillId="0" borderId="1" xfId="2" applyNumberFormat="1" applyFont="1" applyFill="1" applyBorder="1" applyAlignment="1">
      <alignment horizontal="left"/>
    </xf>
    <xf numFmtId="169" fontId="6" fillId="3" borderId="1" xfId="2" applyNumberFormat="1" applyFont="1" applyFill="1" applyBorder="1" applyAlignment="1">
      <alignment horizontal="right"/>
    </xf>
    <xf numFmtId="169" fontId="6" fillId="3" borderId="3" xfId="2" applyNumberFormat="1" applyFont="1" applyFill="1" applyBorder="1" applyAlignment="1">
      <alignment horizontal="right"/>
    </xf>
    <xf numFmtId="166" fontId="5" fillId="3" borderId="1" xfId="1" applyNumberFormat="1" applyFont="1" applyFill="1" applyBorder="1" applyAlignment="1" applyProtection="1">
      <protection locked="0"/>
    </xf>
    <xf numFmtId="166" fontId="5" fillId="3" borderId="3" xfId="1" applyNumberFormat="1" applyFont="1" applyFill="1" applyBorder="1" applyAlignment="1" applyProtection="1">
      <protection locked="0"/>
    </xf>
    <xf numFmtId="166" fontId="5" fillId="3" borderId="2" xfId="1" applyNumberFormat="1" applyFont="1" applyFill="1" applyBorder="1" applyAlignment="1" applyProtection="1">
      <protection locked="0"/>
    </xf>
    <xf numFmtId="166" fontId="5" fillId="3" borderId="1" xfId="2" applyNumberFormat="1" applyFont="1" applyFill="1" applyBorder="1" applyAlignment="1" applyProtection="1">
      <protection locked="0"/>
    </xf>
    <xf numFmtId="0" fontId="2" fillId="0" borderId="0" xfId="2" applyFont="1" applyFill="1"/>
    <xf numFmtId="167" fontId="8" fillId="3" borderId="1" xfId="2" applyNumberFormat="1" applyFont="1" applyFill="1" applyBorder="1" applyAlignment="1" applyProtection="1">
      <protection locked="0"/>
    </xf>
    <xf numFmtId="0" fontId="9" fillId="0" borderId="0" xfId="2" applyFont="1"/>
    <xf numFmtId="0" fontId="10" fillId="0" borderId="0" xfId="0" applyFont="1" applyAlignment="1" applyProtection="1">
      <protection hidden="1"/>
    </xf>
    <xf numFmtId="0" fontId="10" fillId="0" borderId="0" xfId="0" applyFont="1" applyProtection="1">
      <protection hidden="1"/>
    </xf>
    <xf numFmtId="0" fontId="10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protection hidden="1"/>
    </xf>
    <xf numFmtId="0" fontId="12" fillId="0" borderId="0" xfId="0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protection hidden="1"/>
    </xf>
    <xf numFmtId="0" fontId="12" fillId="0" borderId="0" xfId="0" applyFont="1" applyBorder="1" applyProtection="1">
      <protection hidden="1"/>
    </xf>
    <xf numFmtId="0" fontId="13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8" fillId="0" borderId="0" xfId="2" quotePrefix="1" applyFont="1" applyFill="1" applyBorder="1"/>
    <xf numFmtId="0" fontId="5" fillId="3" borderId="4" xfId="2" applyFont="1" applyFill="1" applyBorder="1" applyAlignment="1" applyProtection="1">
      <protection locked="0"/>
    </xf>
    <xf numFmtId="0" fontId="5" fillId="3" borderId="5" xfId="2" applyFont="1" applyFill="1" applyBorder="1" applyAlignment="1" applyProtection="1">
      <protection locked="0"/>
    </xf>
    <xf numFmtId="0" fontId="0" fillId="0" borderId="5" xfId="0" applyBorder="1" applyAlignment="1"/>
    <xf numFmtId="0" fontId="4" fillId="0" borderId="6" xfId="2" applyFont="1" applyBorder="1" applyAlignment="1"/>
    <xf numFmtId="0" fontId="0" fillId="0" borderId="7" xfId="0" applyBorder="1" applyAlignment="1"/>
    <xf numFmtId="0" fontId="4" fillId="0" borderId="8" xfId="2" applyFont="1" applyBorder="1" applyAlignment="1"/>
    <xf numFmtId="0" fontId="0" fillId="0" borderId="9" xfId="0" applyBorder="1" applyAlignment="1"/>
    <xf numFmtId="0" fontId="4" fillId="0" borderId="0" xfId="2" applyFont="1" applyBorder="1" applyAlignment="1"/>
    <xf numFmtId="0" fontId="0" fillId="0" borderId="0" xfId="0" applyAlignment="1"/>
  </cellXfs>
  <cellStyles count="3">
    <cellStyle name="Komma" xfId="1" builtinId="3"/>
    <cellStyle name="Standaard" xfId="0" builtinId="0"/>
    <cellStyle name="Standaard_verantwoordingsformulier2005" xfId="2"/>
  </cellStyles>
  <dxfs count="3"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942975</xdr:colOff>
          <xdr:row>0</xdr:row>
          <xdr:rowOff>0</xdr:rowOff>
        </xdr:from>
        <xdr:to>
          <xdr:col>1</xdr:col>
          <xdr:colOff>2152650</xdr:colOff>
          <xdr:row>0</xdr:row>
          <xdr:rowOff>0</xdr:rowOff>
        </xdr:to>
        <xdr:sp macro="" textlink="">
          <xdr:nvSpPr>
            <xdr:cNvPr id="50182" name="Button 6" hidden="1">
              <a:extLst>
                <a:ext uri="{63B3BB69-23CF-44E3-9099-C40C66FF867C}">
                  <a14:compatExt spid="_x0000_s50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Terug naar START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1133475</xdr:colOff>
      <xdr:row>3</xdr:row>
      <xdr:rowOff>104775</xdr:rowOff>
    </xdr:from>
    <xdr:to>
      <xdr:col>9</xdr:col>
      <xdr:colOff>323850</xdr:colOff>
      <xdr:row>8</xdr:row>
      <xdr:rowOff>47625</xdr:rowOff>
    </xdr:to>
    <xdr:pic>
      <xdr:nvPicPr>
        <xdr:cNvPr id="50183" name="Picture 7" descr="01 nza logo pms 100mm PMS 463 [basis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96775" y="809625"/>
          <a:ext cx="179070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yce\Local%20Settings\Temporary%20Internet%20Files\OLK185\060103%20Jaarrekeningmodel%202002%20versie%202%2001%2000.048.2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voer algemene gegevens"/>
      <sheetName val="2. Invoer balans"/>
      <sheetName val="3. Invoer resultatenrekening"/>
      <sheetName val="INTERN Voorblad"/>
      <sheetName val="EXTERN Voorblad"/>
      <sheetName val="INTERN Inhoudsopgave"/>
      <sheetName val="EXTERN Inhoudsopgave"/>
      <sheetName val="INTERN Jaarverslag"/>
      <sheetName val="INTERN Vaststelling jaarrek"/>
      <sheetName val="Grondslagen"/>
      <sheetName val="Balans"/>
      <sheetName val="Resultatenrekening"/>
      <sheetName val="INTERN Kasstroomoverzicht"/>
      <sheetName val="Toelichting balans"/>
      <sheetName val="Toelichting resultatenrekening"/>
      <sheetName val="INTERN Toelichting kasstr.ovz"/>
      <sheetName val="Overige gegevens"/>
      <sheetName val="Bijlage CTG"/>
      <sheetName val="INTERN Bijlage IMVA"/>
      <sheetName val="INTERN Bijlage FVA"/>
      <sheetName val="INTERN Bijlage finresultaat"/>
      <sheetName val="INTERN Bijlage voorzieningen"/>
      <sheetName val="INTERN Bijlage Langl. schulden"/>
      <sheetName val="INTERN Bijlage pers. sterkte"/>
      <sheetName val="INTERN Bijlage belangen"/>
      <sheetName val="Overzicht rubrieken RR"/>
      <sheetName val="Overzicht balansrubri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B2" t="str">
            <v>Verrichtingen</v>
          </cell>
          <cell r="C2" t="str">
            <v>Opbrengsten verrichtingen</v>
          </cell>
        </row>
        <row r="3">
          <cell r="B3" t="str">
            <v>Af: Niet geïnde verrichtingen</v>
          </cell>
          <cell r="C3" t="str">
            <v>Af: Niet geïnde verrichtingen</v>
          </cell>
        </row>
        <row r="4">
          <cell r="B4" t="str">
            <v>Boekwinst desinvesteringen</v>
          </cell>
          <cell r="C4" t="str">
            <v>Overige bedrijfsopbrengsten</v>
          </cell>
        </row>
        <row r="5">
          <cell r="B5" t="str">
            <v>Overige bedrijfsopbrengsten</v>
          </cell>
          <cell r="C5" t="str">
            <v>Overige bedrijfsopbrengsten</v>
          </cell>
        </row>
        <row r="6">
          <cell r="B6" t="str">
            <v>Salarissen management / staf</v>
          </cell>
          <cell r="C6" t="str">
            <v>Personeelskosten in loondienst</v>
          </cell>
        </row>
        <row r="7">
          <cell r="B7" t="str">
            <v>Salarissen doktersassistenten</v>
          </cell>
          <cell r="C7" t="str">
            <v>Personeelskosten in loondienst</v>
          </cell>
        </row>
        <row r="8">
          <cell r="B8" t="str">
            <v>Salarissen chauffeur(s)</v>
          </cell>
          <cell r="C8" t="str">
            <v>Personeelskosten in loondienst</v>
          </cell>
        </row>
        <row r="9">
          <cell r="B9" t="str">
            <v>Salarissen overige personeelsleden in loondienst</v>
          </cell>
          <cell r="C9" t="str">
            <v>Personeelskosten in loondienst</v>
          </cell>
        </row>
        <row r="10">
          <cell r="B10" t="str">
            <v>Sociale verzekeringspremies werkgever</v>
          </cell>
          <cell r="C10" t="str">
            <v>Personeelskosten in loondienst</v>
          </cell>
        </row>
        <row r="11">
          <cell r="B11" t="str">
            <v>Pensioenpremies werkgever</v>
          </cell>
          <cell r="C11" t="str">
            <v>Personeelskosten in loondienst</v>
          </cell>
        </row>
        <row r="12">
          <cell r="B12" t="str">
            <v>Overige sociale lasten</v>
          </cell>
          <cell r="C12" t="str">
            <v>Personeelskosten in loondienst</v>
          </cell>
        </row>
        <row r="13">
          <cell r="B13" t="str">
            <v>Kosten management / staf niet in loondienst</v>
          </cell>
          <cell r="C13" t="str">
            <v>Personeelskosten niet in loondienst</v>
          </cell>
        </row>
        <row r="14">
          <cell r="B14" t="str">
            <v>Kosten doktersassistenten niet in loondienst</v>
          </cell>
          <cell r="C14" t="str">
            <v>Personeelskosten niet in loondienst</v>
          </cell>
        </row>
        <row r="15">
          <cell r="B15" t="str">
            <v>Kosten chauffeur(s) niet in loondienst</v>
          </cell>
          <cell r="C15" t="str">
            <v>Personeelskosten niet in loondienst</v>
          </cell>
        </row>
        <row r="16">
          <cell r="B16" t="str">
            <v>Overige personeelskosten niet in loondienst</v>
          </cell>
          <cell r="C16" t="str">
            <v>Personeelskosten niet in loondienst</v>
          </cell>
        </row>
        <row r="17">
          <cell r="B17" t="str">
            <v>Nascholing doktersassistenten</v>
          </cell>
          <cell r="C17" t="str">
            <v>Overige personeelskosten</v>
          </cell>
        </row>
        <row r="18">
          <cell r="B18" t="str">
            <v>Reis- en verblijfkosten</v>
          </cell>
          <cell r="C18" t="str">
            <v>Overige personeelskosten</v>
          </cell>
        </row>
        <row r="19">
          <cell r="B19" t="str">
            <v>Dienstkleding</v>
          </cell>
          <cell r="C19" t="str">
            <v>Overige personeelskosten</v>
          </cell>
        </row>
        <row r="20">
          <cell r="B20" t="str">
            <v>Kosten gezondheidszorg</v>
          </cell>
          <cell r="C20" t="str">
            <v>Overige personeelskosten</v>
          </cell>
        </row>
        <row r="21">
          <cell r="B21" t="str">
            <v>Personeelsadvertenties</v>
          </cell>
          <cell r="C21" t="str">
            <v>Overige personeelskosten</v>
          </cell>
        </row>
        <row r="22">
          <cell r="B22" t="str">
            <v>Kosten ondernemingsraad (OR)</v>
          </cell>
          <cell r="C22" t="str">
            <v>Overige personeelskosten</v>
          </cell>
        </row>
        <row r="23">
          <cell r="B23" t="str">
            <v>Werknemersverzekeringen</v>
          </cell>
          <cell r="C23" t="str">
            <v>Overige personeelskosten</v>
          </cell>
        </row>
        <row r="24">
          <cell r="B24" t="str">
            <v>Overige personeelskosten</v>
          </cell>
          <cell r="C24" t="str">
            <v>Overige personeelskosten</v>
          </cell>
        </row>
        <row r="25">
          <cell r="B25" t="str">
            <v>Kosten inzet huisartsen tot 1 oktober 2002</v>
          </cell>
          <cell r="C25" t="str">
            <v>Kosten inzet huisartsen tot 1 oktober 2002</v>
          </cell>
        </row>
        <row r="26">
          <cell r="B26" t="str">
            <v>Kosten inzet huisartsen vanaf 1 oktober 2002</v>
          </cell>
          <cell r="C26" t="str">
            <v>Kosten inzet huisartsen vanaf 1 oktober 2002</v>
          </cell>
        </row>
        <row r="27">
          <cell r="B27" t="str">
            <v>Afschrijving aanloopkosten</v>
          </cell>
          <cell r="C27" t="str">
            <v>Afschrijvingskosten immateriële vaste activa</v>
          </cell>
        </row>
        <row r="28">
          <cell r="B28" t="str">
            <v>Afschrijving aanloopverliezen</v>
          </cell>
          <cell r="C28" t="str">
            <v>Afschrijvingskosten immateriële vaste activa</v>
          </cell>
        </row>
        <row r="29">
          <cell r="B29" t="str">
            <v>Afschrijving emmissie- en leningkosten en boeterente</v>
          </cell>
          <cell r="C29" t="str">
            <v>Afschrijvingskosten immateriële vaste activa</v>
          </cell>
        </row>
        <row r="30">
          <cell r="B30" t="str">
            <v>Afschrijving licentiekosten software</v>
          </cell>
          <cell r="C30" t="str">
            <v>Afschrijvingskosten immateriële vaste activa</v>
          </cell>
        </row>
        <row r="31">
          <cell r="B31" t="str">
            <v>Afschrijving overige immateriële vaste activa</v>
          </cell>
          <cell r="C31" t="str">
            <v>Afschrijvingskosten immateriële vaste activa</v>
          </cell>
        </row>
        <row r="32">
          <cell r="B32" t="str">
            <v>Afschrijving gebouwen</v>
          </cell>
          <cell r="C32" t="str">
            <v>Afschrijvingskosten materiële vaste activa</v>
          </cell>
        </row>
        <row r="33">
          <cell r="B33" t="str">
            <v>Afschrijving instrumentarium</v>
          </cell>
          <cell r="C33" t="str">
            <v>Afschrijvingskosten materiële vaste activa</v>
          </cell>
        </row>
        <row r="34">
          <cell r="B34" t="str">
            <v>Afschrijving medische inventarissen</v>
          </cell>
          <cell r="C34" t="str">
            <v>Afschrijvingskosten materiële vaste activa</v>
          </cell>
        </row>
        <row r="35">
          <cell r="B35" t="str">
            <v>Afschrijving niet-medische inventarissen</v>
          </cell>
          <cell r="C35" t="str">
            <v>Afschrijvingskosten materiële vaste activa</v>
          </cell>
        </row>
        <row r="36">
          <cell r="B36" t="str">
            <v>Afschrijving automatiseringsapparatuur</v>
          </cell>
          <cell r="C36" t="str">
            <v>Afschrijvingskosten materiële vaste activa</v>
          </cell>
        </row>
        <row r="37">
          <cell r="B37" t="str">
            <v>Afschrijving vervoermiddelen</v>
          </cell>
          <cell r="C37" t="str">
            <v>Afschrijvingskosten materiële vaste activa</v>
          </cell>
        </row>
        <row r="38">
          <cell r="B38" t="str">
            <v>Afschrijving overige materiële vaste activa</v>
          </cell>
          <cell r="C38" t="str">
            <v>Afschrijvingskosten materiële vaste activa</v>
          </cell>
        </row>
        <row r="39">
          <cell r="B39" t="str">
            <v>Vervoerskosten</v>
          </cell>
          <cell r="C39" t="str">
            <v>Kosten logistiek en vervoer</v>
          </cell>
        </row>
        <row r="40">
          <cell r="B40" t="str">
            <v>Kosten brandstof vervoersmiddelen</v>
          </cell>
          <cell r="C40" t="str">
            <v>Kosten logistiek en vervoer</v>
          </cell>
        </row>
        <row r="41">
          <cell r="B41" t="str">
            <v>Leasekosten vervoersmiddelen</v>
          </cell>
          <cell r="C41" t="str">
            <v>Kosten logistiek en vervoer</v>
          </cell>
        </row>
        <row r="42">
          <cell r="B42" t="str">
            <v>Onderhoudskosten logistieke middelen en vervoer</v>
          </cell>
          <cell r="C42" t="str">
            <v>Kosten logistiek en vervoer</v>
          </cell>
        </row>
        <row r="43">
          <cell r="B43" t="str">
            <v>Overige kosten logistiek en vervoer</v>
          </cell>
          <cell r="C43" t="str">
            <v>Kosten logistiek en vervoer</v>
          </cell>
        </row>
        <row r="44">
          <cell r="B44" t="str">
            <v>Huurkosten</v>
          </cell>
          <cell r="C44" t="str">
            <v>Kosten huisvesting</v>
          </cell>
        </row>
        <row r="45">
          <cell r="B45" t="str">
            <v>Schoonmaakkosten</v>
          </cell>
          <cell r="C45" t="str">
            <v>Kosten huisvesting</v>
          </cell>
        </row>
        <row r="46">
          <cell r="B46" t="str">
            <v>Energiekosten</v>
          </cell>
          <cell r="C46" t="str">
            <v>Kosten huisvesting</v>
          </cell>
        </row>
        <row r="47">
          <cell r="B47" t="str">
            <v>Onderhoudskosten huisvesting (inboedel e.d.)</v>
          </cell>
          <cell r="C47" t="str">
            <v>Kosten huisvesting</v>
          </cell>
        </row>
        <row r="48">
          <cell r="B48" t="str">
            <v>Overige huisvestingskosten</v>
          </cell>
          <cell r="C48" t="str">
            <v>Kosten huisvesting</v>
          </cell>
        </row>
        <row r="49">
          <cell r="B49" t="str">
            <v>Licentiekosten software</v>
          </cell>
          <cell r="C49" t="str">
            <v>Kosten kantoorautomatisering</v>
          </cell>
        </row>
        <row r="50">
          <cell r="B50" t="str">
            <v>Onderhoudskosten software</v>
          </cell>
          <cell r="C50" t="str">
            <v>Kosten kantoorautomatisering</v>
          </cell>
        </row>
        <row r="51">
          <cell r="B51" t="str">
            <v>Onderhoudskosten hardware</v>
          </cell>
          <cell r="C51" t="str">
            <v>Kosten kantoorautomatisering</v>
          </cell>
        </row>
        <row r="52">
          <cell r="B52" t="str">
            <v>Overige kosten automatisering</v>
          </cell>
          <cell r="C52" t="str">
            <v>Kosten kantoorautomatisering</v>
          </cell>
        </row>
        <row r="53">
          <cell r="B53" t="str">
            <v>Managementkosten / bestuurskosten</v>
          </cell>
          <cell r="C53" t="str">
            <v>Kosten coördinatie</v>
          </cell>
        </row>
        <row r="54">
          <cell r="B54" t="str">
            <v>Kosten organisatie-advies</v>
          </cell>
          <cell r="C54" t="str">
            <v>Kosten coördinatie</v>
          </cell>
        </row>
        <row r="55">
          <cell r="B55" t="str">
            <v>Secretariaatskosten</v>
          </cell>
          <cell r="C55" t="str">
            <v>Kosten coördinatie</v>
          </cell>
        </row>
        <row r="56">
          <cell r="B56" t="str">
            <v>Overige kosten coördinatie</v>
          </cell>
          <cell r="C56" t="str">
            <v>Kosten coördinatie</v>
          </cell>
        </row>
        <row r="57">
          <cell r="B57" t="str">
            <v>Bestuurskosten</v>
          </cell>
          <cell r="C57" t="str">
            <v>Kosten organisatie</v>
          </cell>
        </row>
        <row r="58">
          <cell r="B58" t="str">
            <v>Kosten aansprakelijkheidsverzekeringen</v>
          </cell>
          <cell r="C58" t="str">
            <v>Kosten organisatie</v>
          </cell>
        </row>
        <row r="59">
          <cell r="B59" t="str">
            <v>Kosten administratieve diensten door derden</v>
          </cell>
          <cell r="C59" t="str">
            <v>Kosten organisatie</v>
          </cell>
        </row>
        <row r="60">
          <cell r="B60" t="str">
            <v>Kosten factoring</v>
          </cell>
          <cell r="C60" t="str">
            <v>Kosten organisatie</v>
          </cell>
        </row>
        <row r="61">
          <cell r="B61" t="str">
            <v>Kosten kantoorbenodigheiden</v>
          </cell>
          <cell r="C61" t="str">
            <v>Kosten organisatie</v>
          </cell>
        </row>
        <row r="62">
          <cell r="B62" t="str">
            <v>Accountantskosten</v>
          </cell>
          <cell r="C62" t="str">
            <v>Kosten organisatie</v>
          </cell>
        </row>
        <row r="63">
          <cell r="B63" t="str">
            <v>Kosten abonnementen en literatuur</v>
          </cell>
          <cell r="C63" t="str">
            <v>Kosten organisatie</v>
          </cell>
        </row>
        <row r="64">
          <cell r="B64" t="str">
            <v>Overige kosten organisatie</v>
          </cell>
          <cell r="C64" t="str">
            <v>Kosten organisatie</v>
          </cell>
        </row>
        <row r="65">
          <cell r="B65" t="str">
            <v>Onderhoudskosten instrumentarium</v>
          </cell>
          <cell r="C65" t="str">
            <v>Kosten instrumentarium</v>
          </cell>
        </row>
        <row r="66">
          <cell r="B66" t="str">
            <v>Overige kosten instrumentarium</v>
          </cell>
          <cell r="C66" t="str">
            <v>Kosten instrumentarium</v>
          </cell>
        </row>
        <row r="67">
          <cell r="B67" t="str">
            <v>Kosten medicijnen</v>
          </cell>
          <cell r="C67" t="str">
            <v>Kosten verbruiksartikelen</v>
          </cell>
        </row>
        <row r="68">
          <cell r="B68" t="str">
            <v>Kosten overige medische verbruiksartikelen</v>
          </cell>
          <cell r="C68" t="str">
            <v>Kosten verbruiksartikelen</v>
          </cell>
        </row>
        <row r="69">
          <cell r="B69" t="str">
            <v>Kosten niet- medische verbruiksartikelen</v>
          </cell>
          <cell r="C69" t="str">
            <v>Kosten verbruiksartikelen</v>
          </cell>
        </row>
        <row r="70">
          <cell r="B70" t="str">
            <v>Telefoonkosten</v>
          </cell>
          <cell r="C70" t="str">
            <v>Communicatiekosten</v>
          </cell>
        </row>
        <row r="71">
          <cell r="B71" t="str">
            <v>Drukwerk / pr-kosten</v>
          </cell>
          <cell r="C71" t="str">
            <v>Communicatiekosten</v>
          </cell>
        </row>
        <row r="72">
          <cell r="B72" t="str">
            <v>Portokosten</v>
          </cell>
          <cell r="C72" t="str">
            <v>Communicatiekosten</v>
          </cell>
        </row>
        <row r="73">
          <cell r="B73" t="str">
            <v>Kosten call-centrum</v>
          </cell>
          <cell r="C73" t="str">
            <v>Communicatiekosten</v>
          </cell>
        </row>
        <row r="74">
          <cell r="B74" t="str">
            <v>Overige kosten communicatie</v>
          </cell>
          <cell r="C74" t="str">
            <v>Communicatiekosten</v>
          </cell>
        </row>
        <row r="75">
          <cell r="B75" t="str">
            <v>Dotaties voorzieningen (toevoegingen)</v>
          </cell>
          <cell r="C75" t="str">
            <v>Overige kosten</v>
          </cell>
        </row>
        <row r="76">
          <cell r="B76" t="str">
            <v>Contributie koepelorganisatie</v>
          </cell>
          <cell r="C76" t="str">
            <v>Overige kosten</v>
          </cell>
        </row>
        <row r="77">
          <cell r="B77" t="str">
            <v>Overige kosten</v>
          </cell>
          <cell r="C77" t="str">
            <v>Overige kosten</v>
          </cell>
        </row>
        <row r="78">
          <cell r="B78" t="str">
            <v>Rentebaten</v>
          </cell>
          <cell r="C78" t="str">
            <v>Financiële baten en lasten</v>
          </cell>
        </row>
        <row r="79">
          <cell r="B79" t="str">
            <v>Resultaat deelnemingen</v>
          </cell>
          <cell r="C79" t="str">
            <v>Financiële baten en lasten</v>
          </cell>
        </row>
        <row r="80">
          <cell r="B80" t="str">
            <v>Waardeveranderingen financiële vaste activa en effecten</v>
          </cell>
          <cell r="C80" t="str">
            <v>Financiële baten en lasten</v>
          </cell>
        </row>
        <row r="81">
          <cell r="B81" t="str">
            <v>Overige opbrengsten financiële vaste activa en effecten</v>
          </cell>
          <cell r="C81" t="str">
            <v>Financiële baten en lasten</v>
          </cell>
        </row>
        <row r="82">
          <cell r="B82" t="str">
            <v>Rentelasten</v>
          </cell>
          <cell r="C82" t="str">
            <v>Financiële baten en lasten</v>
          </cell>
        </row>
        <row r="83">
          <cell r="B83" t="str">
            <v>Bankkosten</v>
          </cell>
          <cell r="C83" t="str">
            <v>Financiële baten en lasten</v>
          </cell>
        </row>
        <row r="84">
          <cell r="B84" t="str">
            <v>Vrijval voorzieningen</v>
          </cell>
          <cell r="C84" t="str">
            <v>Financiële baten en lasten</v>
          </cell>
        </row>
        <row r="85">
          <cell r="B85" t="str">
            <v>Buitengewone bate (1)</v>
          </cell>
          <cell r="C85" t="str">
            <v>Buitengewone baten</v>
          </cell>
        </row>
        <row r="86">
          <cell r="B86" t="str">
            <v>Buitengewone bate (2)</v>
          </cell>
          <cell r="C86" t="str">
            <v>Buitengewone baten</v>
          </cell>
        </row>
        <row r="87">
          <cell r="B87" t="str">
            <v>Buitengewone laste (1)</v>
          </cell>
          <cell r="C87" t="str">
            <v>Buitengewone lasten</v>
          </cell>
        </row>
        <row r="88">
          <cell r="B88" t="str">
            <v>Buitengewone laste (2)</v>
          </cell>
          <cell r="C88" t="str">
            <v>Buitengewone lasten</v>
          </cell>
        </row>
        <row r="89">
          <cell r="B89" t="str">
            <v>Financieringsoverschot</v>
          </cell>
          <cell r="C89" t="str">
            <v>Financieringsoverschot</v>
          </cell>
        </row>
        <row r="90">
          <cell r="B90" t="str">
            <v>Financieringstekort</v>
          </cell>
          <cell r="C90" t="str">
            <v>Financieringstekort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3"/>
  <dimension ref="A1:N264"/>
  <sheetViews>
    <sheetView showGridLines="0" tabSelected="1" zoomScale="70" zoomScaleNormal="70" zoomScaleSheetLayoutView="100" workbookViewId="0">
      <pane ySplit="1" topLeftCell="A2" activePane="bottomLeft" state="frozen"/>
      <selection activeCell="D7" sqref="D7"/>
      <selection pane="bottomLeft" activeCell="A2" sqref="A2"/>
    </sheetView>
  </sheetViews>
  <sheetFormatPr defaultColWidth="8" defaultRowHeight="12.75" x14ac:dyDescent="0.2"/>
  <cols>
    <col min="1" max="1" width="9" style="3" customWidth="1"/>
    <col min="2" max="2" width="61.625" style="3" customWidth="1"/>
    <col min="3" max="3" width="7.625" style="3" customWidth="1"/>
    <col min="4" max="4" width="26.125" style="3" customWidth="1"/>
    <col min="5" max="5" width="8" style="3" customWidth="1"/>
    <col min="6" max="6" width="26.125" style="3" customWidth="1"/>
    <col min="7" max="7" width="8" style="3" customWidth="1"/>
    <col min="8" max="8" width="26.125" style="3" customWidth="1"/>
    <col min="9" max="9" width="8" style="3" customWidth="1"/>
    <col min="10" max="10" width="26.125" style="3" customWidth="1"/>
    <col min="11" max="16384" width="8" style="3"/>
  </cols>
  <sheetData>
    <row r="1" spans="1:14" x14ac:dyDescent="0.2">
      <c r="B1" s="2"/>
      <c r="C1" s="2"/>
      <c r="D1" s="2"/>
    </row>
    <row r="2" spans="1:14" x14ac:dyDescent="0.2">
      <c r="B2" s="2"/>
      <c r="C2" s="2"/>
      <c r="D2" s="2"/>
    </row>
    <row r="3" spans="1:14" ht="30" x14ac:dyDescent="0.4">
      <c r="A3" s="55" t="s">
        <v>199</v>
      </c>
      <c r="B3" s="47"/>
      <c r="C3" s="48"/>
      <c r="D3" s="57">
        <v>2013</v>
      </c>
      <c r="E3" s="48"/>
      <c r="F3" s="48"/>
      <c r="G3" s="49"/>
      <c r="H3" s="48"/>
      <c r="I3" s="47"/>
      <c r="J3" s="47"/>
      <c r="K3" s="47"/>
      <c r="L3" s="47"/>
      <c r="M3" s="48"/>
      <c r="N3" s="48"/>
    </row>
    <row r="4" spans="1:14" ht="23.25" x14ac:dyDescent="0.2">
      <c r="A4" s="56" t="s">
        <v>200</v>
      </c>
      <c r="B4" s="47"/>
      <c r="C4" s="48"/>
      <c r="D4" s="48"/>
      <c r="E4" s="48"/>
      <c r="F4" s="48"/>
      <c r="G4" s="49"/>
      <c r="H4" s="48"/>
      <c r="I4" s="47"/>
      <c r="J4" s="47"/>
      <c r="K4" s="47"/>
      <c r="L4" s="47"/>
      <c r="M4" s="48"/>
      <c r="N4" s="48"/>
    </row>
    <row r="5" spans="1:14" x14ac:dyDescent="0.2">
      <c r="A5" s="50"/>
      <c r="B5" s="47"/>
      <c r="C5" s="48"/>
      <c r="D5" s="48"/>
      <c r="E5" s="48"/>
      <c r="F5" s="48"/>
      <c r="G5" s="49"/>
      <c r="H5" s="48"/>
      <c r="I5" s="47"/>
      <c r="J5" s="47"/>
      <c r="K5" s="47"/>
      <c r="L5" s="47"/>
      <c r="M5" s="48"/>
      <c r="N5" s="48"/>
    </row>
    <row r="6" spans="1:14" x14ac:dyDescent="0.2">
      <c r="A6" s="50"/>
      <c r="B6" s="47"/>
      <c r="C6" s="48"/>
      <c r="D6" s="48"/>
      <c r="E6" s="48"/>
      <c r="F6" s="48"/>
      <c r="G6" s="49"/>
      <c r="H6" s="48"/>
      <c r="I6" s="47"/>
      <c r="J6" s="47"/>
      <c r="K6" s="47"/>
      <c r="L6" s="47"/>
      <c r="M6" s="48"/>
      <c r="N6" s="48"/>
    </row>
    <row r="7" spans="1:14" x14ac:dyDescent="0.2">
      <c r="A7" s="53"/>
      <c r="B7" s="51"/>
      <c r="C7" s="51"/>
      <c r="D7" s="51"/>
      <c r="E7" s="52"/>
      <c r="F7" s="51"/>
      <c r="G7" s="54"/>
      <c r="H7" s="54"/>
      <c r="I7" s="51"/>
      <c r="J7" s="51"/>
      <c r="K7" s="54"/>
      <c r="L7" s="54"/>
      <c r="M7" s="54"/>
      <c r="N7" s="54"/>
    </row>
    <row r="8" spans="1:14" ht="13.5" customHeight="1" x14ac:dyDescent="0.25">
      <c r="B8" s="1"/>
      <c r="C8" s="1"/>
      <c r="D8" s="1"/>
    </row>
    <row r="9" spans="1:14" ht="14.25" x14ac:dyDescent="0.2">
      <c r="A9" s="4"/>
      <c r="B9" s="4"/>
      <c r="C9" s="4"/>
      <c r="D9" s="4"/>
    </row>
    <row r="10" spans="1:14" ht="14.25" x14ac:dyDescent="0.2">
      <c r="A10" s="4"/>
      <c r="B10" s="4"/>
      <c r="C10" s="4"/>
      <c r="D10" s="4"/>
    </row>
    <row r="11" spans="1:14" ht="15" x14ac:dyDescent="0.25">
      <c r="A11" s="5" t="s">
        <v>55</v>
      </c>
      <c r="B11" s="5"/>
      <c r="C11" s="5"/>
      <c r="D11" s="59"/>
      <c r="E11" s="60"/>
    </row>
    <row r="12" spans="1:14" ht="15.75" x14ac:dyDescent="0.25">
      <c r="A12" s="4" t="s">
        <v>194</v>
      </c>
      <c r="B12" s="4"/>
      <c r="C12" s="4"/>
      <c r="D12" s="59" t="s">
        <v>56</v>
      </c>
      <c r="E12" s="61"/>
    </row>
    <row r="13" spans="1:14" ht="15" x14ac:dyDescent="0.25">
      <c r="A13" s="4" t="s">
        <v>191</v>
      </c>
      <c r="B13" s="4"/>
      <c r="C13" s="4"/>
      <c r="D13" s="59"/>
      <c r="E13" s="60"/>
    </row>
    <row r="14" spans="1:14" ht="15" x14ac:dyDescent="0.25">
      <c r="A14" s="4" t="s">
        <v>57</v>
      </c>
      <c r="B14" s="4"/>
      <c r="C14" s="4"/>
      <c r="D14" s="59"/>
      <c r="E14" s="60"/>
    </row>
    <row r="15" spans="1:14" ht="15" x14ac:dyDescent="0.25">
      <c r="A15" s="4"/>
      <c r="B15" s="4"/>
      <c r="C15" s="4"/>
      <c r="D15" s="7"/>
    </row>
    <row r="16" spans="1:14" ht="15" x14ac:dyDescent="0.25">
      <c r="A16" s="4" t="s">
        <v>58</v>
      </c>
      <c r="B16" s="4"/>
      <c r="C16" s="4"/>
      <c r="D16" s="59"/>
      <c r="E16" s="60"/>
    </row>
    <row r="17" spans="1:5" ht="15" x14ac:dyDescent="0.25">
      <c r="A17" s="4" t="s">
        <v>59</v>
      </c>
      <c r="B17" s="4"/>
      <c r="C17" s="4"/>
      <c r="D17" s="59"/>
      <c r="E17" s="60"/>
    </row>
    <row r="18" spans="1:5" ht="15" x14ac:dyDescent="0.25">
      <c r="A18" s="4" t="s">
        <v>60</v>
      </c>
      <c r="B18" s="4"/>
      <c r="C18" s="4"/>
      <c r="D18" s="59"/>
      <c r="E18" s="60"/>
    </row>
    <row r="19" spans="1:5" ht="15" x14ac:dyDescent="0.25">
      <c r="A19" s="4"/>
      <c r="B19" s="4"/>
      <c r="C19" s="4"/>
      <c r="D19" s="7"/>
    </row>
    <row r="20" spans="1:5" ht="15" x14ac:dyDescent="0.25">
      <c r="A20" s="4" t="s">
        <v>61</v>
      </c>
      <c r="B20" s="4"/>
      <c r="C20" s="4"/>
      <c r="D20" s="59"/>
      <c r="E20" s="60"/>
    </row>
    <row r="21" spans="1:5" ht="15" x14ac:dyDescent="0.25">
      <c r="A21" s="4" t="s">
        <v>59</v>
      </c>
      <c r="B21" s="4"/>
      <c r="C21" s="4"/>
      <c r="D21" s="59"/>
      <c r="E21" s="60"/>
    </row>
    <row r="22" spans="1:5" ht="15" x14ac:dyDescent="0.25">
      <c r="A22" s="4" t="s">
        <v>60</v>
      </c>
      <c r="B22" s="4"/>
      <c r="C22" s="4"/>
      <c r="D22" s="59"/>
      <c r="E22" s="60"/>
    </row>
    <row r="23" spans="1:5" ht="15" x14ac:dyDescent="0.25">
      <c r="A23" s="4" t="s">
        <v>61</v>
      </c>
      <c r="B23" s="4"/>
      <c r="C23" s="4"/>
      <c r="D23" s="59"/>
      <c r="E23" s="60"/>
    </row>
    <row r="24" spans="1:5" ht="14.25" customHeight="1" x14ac:dyDescent="0.25">
      <c r="A24" s="4" t="s">
        <v>59</v>
      </c>
      <c r="B24" s="4"/>
      <c r="C24" s="4"/>
      <c r="D24" s="59"/>
      <c r="E24" s="60"/>
    </row>
    <row r="25" spans="1:5" ht="15" x14ac:dyDescent="0.25">
      <c r="A25" s="4" t="s">
        <v>60</v>
      </c>
      <c r="B25" s="4"/>
      <c r="C25" s="4"/>
      <c r="D25" s="59"/>
      <c r="E25" s="60"/>
    </row>
    <row r="26" spans="1:5" ht="14.25" x14ac:dyDescent="0.2">
      <c r="B26" s="4"/>
      <c r="C26" s="4"/>
      <c r="D26" s="4"/>
    </row>
    <row r="27" spans="1:5" ht="15" thickBot="1" x14ac:dyDescent="0.25">
      <c r="B27" s="4" t="s">
        <v>62</v>
      </c>
      <c r="C27" s="4"/>
      <c r="D27" s="4"/>
    </row>
    <row r="28" spans="1:5" ht="15.75" x14ac:dyDescent="0.25">
      <c r="A28" s="15" t="s">
        <v>145</v>
      </c>
      <c r="B28" s="6"/>
      <c r="C28" s="4"/>
      <c r="D28" s="62"/>
      <c r="E28" s="63"/>
    </row>
    <row r="29" spans="1:5" ht="16.5" thickBot="1" x14ac:dyDescent="0.3">
      <c r="A29" s="15" t="s">
        <v>63</v>
      </c>
      <c r="B29" s="32"/>
      <c r="C29" s="4"/>
      <c r="D29" s="64"/>
      <c r="E29" s="65"/>
    </row>
    <row r="30" spans="1:5" ht="15" x14ac:dyDescent="0.25">
      <c r="A30" s="15"/>
      <c r="B30" s="4"/>
      <c r="C30" s="4"/>
      <c r="D30" s="8"/>
    </row>
    <row r="31" spans="1:5" ht="16.5" thickBot="1" x14ac:dyDescent="0.3">
      <c r="A31" s="15"/>
      <c r="B31" s="4" t="s">
        <v>64</v>
      </c>
      <c r="C31" s="4"/>
      <c r="D31" s="66"/>
      <c r="E31" s="67"/>
    </row>
    <row r="32" spans="1:5" ht="15.75" x14ac:dyDescent="0.25">
      <c r="A32" s="15" t="s">
        <v>145</v>
      </c>
      <c r="B32" s="32"/>
      <c r="C32" s="4"/>
      <c r="D32" s="62"/>
      <c r="E32" s="63"/>
    </row>
    <row r="33" spans="1:5" ht="16.5" thickBot="1" x14ac:dyDescent="0.3">
      <c r="A33" s="15" t="s">
        <v>146</v>
      </c>
      <c r="B33" s="32"/>
      <c r="C33" s="4"/>
      <c r="D33" s="64"/>
      <c r="E33" s="65"/>
    </row>
    <row r="34" spans="1:5" ht="15.75" x14ac:dyDescent="0.25">
      <c r="A34" s="15" t="s">
        <v>145</v>
      </c>
      <c r="B34" s="32"/>
      <c r="C34" s="4"/>
      <c r="D34" s="62"/>
      <c r="E34" s="63"/>
    </row>
    <row r="35" spans="1:5" ht="16.5" thickBot="1" x14ac:dyDescent="0.3">
      <c r="A35" s="15" t="s">
        <v>146</v>
      </c>
      <c r="B35" s="32"/>
      <c r="C35" s="4"/>
      <c r="D35" s="64"/>
      <c r="E35" s="65"/>
    </row>
    <row r="36" spans="1:5" ht="14.25" customHeight="1" x14ac:dyDescent="0.2">
      <c r="A36" s="2"/>
      <c r="B36" s="9"/>
      <c r="C36" s="9"/>
      <c r="D36" s="9"/>
      <c r="E36" s="2"/>
    </row>
    <row r="38" spans="1:5" ht="14.25" x14ac:dyDescent="0.2">
      <c r="A38" s="11" t="s">
        <v>65</v>
      </c>
      <c r="B38" s="10"/>
      <c r="C38" s="10"/>
    </row>
    <row r="39" spans="1:5" ht="15" x14ac:dyDescent="0.25">
      <c r="A39" s="12" t="s">
        <v>66</v>
      </c>
      <c r="D39" s="6"/>
    </row>
    <row r="40" spans="1:5" ht="15" x14ac:dyDescent="0.25">
      <c r="A40" s="12" t="s">
        <v>67</v>
      </c>
      <c r="D40" s="6"/>
    </row>
    <row r="41" spans="1:5" ht="15" x14ac:dyDescent="0.25">
      <c r="A41" s="12" t="s">
        <v>68</v>
      </c>
      <c r="D41" s="6"/>
    </row>
    <row r="42" spans="1:5" ht="15" x14ac:dyDescent="0.25">
      <c r="A42" s="12" t="s">
        <v>69</v>
      </c>
      <c r="D42" s="6"/>
    </row>
    <row r="43" spans="1:5" ht="15" x14ac:dyDescent="0.25">
      <c r="A43" s="12" t="s">
        <v>70</v>
      </c>
      <c r="D43" s="6"/>
    </row>
    <row r="44" spans="1:5" ht="15" x14ac:dyDescent="0.25">
      <c r="A44" s="12" t="s">
        <v>71</v>
      </c>
      <c r="D44" s="6"/>
    </row>
    <row r="45" spans="1:5" ht="15" x14ac:dyDescent="0.25">
      <c r="A45" s="12" t="s">
        <v>72</v>
      </c>
      <c r="D45" s="6"/>
    </row>
    <row r="46" spans="1:5" ht="15" x14ac:dyDescent="0.25">
      <c r="A46" s="12" t="s">
        <v>198</v>
      </c>
      <c r="D46" s="6"/>
    </row>
    <row r="47" spans="1:5" ht="15" x14ac:dyDescent="0.25">
      <c r="A47" s="12" t="s">
        <v>73</v>
      </c>
      <c r="D47" s="6"/>
    </row>
    <row r="48" spans="1:5" ht="14.25" x14ac:dyDescent="0.2">
      <c r="A48" s="12"/>
      <c r="D48" s="13"/>
    </row>
    <row r="49" spans="1:4" ht="15" x14ac:dyDescent="0.25">
      <c r="A49" s="11" t="s">
        <v>195</v>
      </c>
      <c r="D49" s="6"/>
    </row>
    <row r="50" spans="1:4" ht="14.25" x14ac:dyDescent="0.2">
      <c r="A50" s="11" t="s">
        <v>196</v>
      </c>
    </row>
    <row r="53" spans="1:4" ht="14.25" x14ac:dyDescent="0.2">
      <c r="A53" s="15" t="s">
        <v>74</v>
      </c>
      <c r="B53" s="16"/>
      <c r="C53" s="16"/>
    </row>
    <row r="54" spans="1:4" ht="15" x14ac:dyDescent="0.25">
      <c r="A54" s="17" t="s">
        <v>75</v>
      </c>
      <c r="B54" s="13"/>
      <c r="C54" s="13"/>
    </row>
    <row r="55" spans="1:4" ht="15" x14ac:dyDescent="0.25">
      <c r="A55" s="12" t="s">
        <v>76</v>
      </c>
      <c r="D55" s="6"/>
    </row>
    <row r="56" spans="1:4" ht="15" x14ac:dyDescent="0.25">
      <c r="A56" s="12" t="s">
        <v>77</v>
      </c>
      <c r="D56" s="6"/>
    </row>
    <row r="57" spans="1:4" ht="15" x14ac:dyDescent="0.25">
      <c r="A57" s="12" t="s">
        <v>78</v>
      </c>
      <c r="D57" s="6"/>
    </row>
    <row r="58" spans="1:4" ht="15" x14ac:dyDescent="0.25">
      <c r="A58" s="18" t="s">
        <v>79</v>
      </c>
      <c r="D58" s="6"/>
    </row>
    <row r="59" spans="1:4" ht="14.25" x14ac:dyDescent="0.2">
      <c r="A59" s="18"/>
      <c r="D59" s="13"/>
    </row>
    <row r="60" spans="1:4" ht="15" x14ac:dyDescent="0.25">
      <c r="A60" s="19" t="s">
        <v>80</v>
      </c>
      <c r="D60" s="6"/>
    </row>
    <row r="61" spans="1:4" ht="15" x14ac:dyDescent="0.25">
      <c r="A61" s="19" t="s">
        <v>81</v>
      </c>
      <c r="D61" s="6"/>
    </row>
    <row r="62" spans="1:4" ht="15" x14ac:dyDescent="0.25">
      <c r="A62" s="19"/>
      <c r="D62" s="13"/>
    </row>
    <row r="63" spans="1:4" ht="15" x14ac:dyDescent="0.25">
      <c r="A63" s="19" t="s">
        <v>82</v>
      </c>
      <c r="D63" s="37"/>
    </row>
    <row r="64" spans="1:4" ht="15" x14ac:dyDescent="0.25">
      <c r="A64" s="19" t="s">
        <v>83</v>
      </c>
      <c r="D64" s="37"/>
    </row>
    <row r="65" spans="1:4" ht="15" x14ac:dyDescent="0.25">
      <c r="A65" s="19"/>
      <c r="D65" s="13"/>
    </row>
    <row r="66" spans="1:4" ht="15" x14ac:dyDescent="0.25">
      <c r="A66" s="17" t="s">
        <v>84</v>
      </c>
      <c r="D66" s="13"/>
    </row>
    <row r="67" spans="1:4" ht="15" x14ac:dyDescent="0.25">
      <c r="A67" s="12" t="s">
        <v>14</v>
      </c>
      <c r="D67" s="40"/>
    </row>
    <row r="68" spans="1:4" ht="15" x14ac:dyDescent="0.25">
      <c r="A68" s="12" t="s">
        <v>15</v>
      </c>
      <c r="D68" s="40"/>
    </row>
    <row r="69" spans="1:4" ht="15" x14ac:dyDescent="0.25">
      <c r="A69" s="12" t="s">
        <v>16</v>
      </c>
      <c r="D69" s="40"/>
    </row>
    <row r="70" spans="1:4" ht="15" x14ac:dyDescent="0.25">
      <c r="A70" s="12" t="s">
        <v>17</v>
      </c>
      <c r="D70" s="40"/>
    </row>
    <row r="71" spans="1:4" ht="15" x14ac:dyDescent="0.25">
      <c r="A71" s="12" t="s">
        <v>18</v>
      </c>
      <c r="D71" s="40"/>
    </row>
    <row r="72" spans="1:4" ht="15" x14ac:dyDescent="0.25">
      <c r="A72" s="12" t="s">
        <v>85</v>
      </c>
      <c r="D72" s="40"/>
    </row>
    <row r="73" spans="1:4" ht="15" x14ac:dyDescent="0.25">
      <c r="A73" s="12" t="s">
        <v>86</v>
      </c>
      <c r="D73" s="40">
        <f>SUM(D67:D72)</f>
        <v>0</v>
      </c>
    </row>
    <row r="76" spans="1:4" ht="14.25" x14ac:dyDescent="0.2">
      <c r="A76" s="12" t="s">
        <v>87</v>
      </c>
      <c r="B76" s="13"/>
      <c r="C76" s="13"/>
    </row>
    <row r="77" spans="1:4" ht="15" x14ac:dyDescent="0.25">
      <c r="A77" s="17" t="s">
        <v>88</v>
      </c>
      <c r="B77" s="13"/>
      <c r="C77" s="13"/>
    </row>
    <row r="78" spans="1:4" ht="15" x14ac:dyDescent="0.25">
      <c r="A78" s="12" t="s">
        <v>163</v>
      </c>
      <c r="D78" s="40"/>
    </row>
    <row r="79" spans="1:4" ht="15" x14ac:dyDescent="0.25">
      <c r="A79" s="12" t="s">
        <v>153</v>
      </c>
      <c r="D79" s="40"/>
    </row>
    <row r="80" spans="1:4" ht="15" x14ac:dyDescent="0.25">
      <c r="A80" s="12" t="s">
        <v>154</v>
      </c>
      <c r="D80" s="40"/>
    </row>
    <row r="81" spans="1:4" ht="15" x14ac:dyDescent="0.25">
      <c r="A81" s="12" t="s">
        <v>89</v>
      </c>
      <c r="D81" s="40"/>
    </row>
    <row r="82" spans="1:4" ht="15" x14ac:dyDescent="0.25">
      <c r="A82" s="12" t="s">
        <v>90</v>
      </c>
      <c r="D82" s="40"/>
    </row>
    <row r="83" spans="1:4" ht="15" x14ac:dyDescent="0.25">
      <c r="A83" s="12" t="s">
        <v>19</v>
      </c>
      <c r="D83" s="40"/>
    </row>
    <row r="84" spans="1:4" ht="15.75" thickBot="1" x14ac:dyDescent="0.3">
      <c r="A84" s="12" t="s">
        <v>91</v>
      </c>
      <c r="D84" s="41"/>
    </row>
    <row r="85" spans="1:4" ht="15" x14ac:dyDescent="0.25">
      <c r="A85" s="12" t="s">
        <v>44</v>
      </c>
      <c r="D85" s="40">
        <f>SUM(D78:D84)</f>
        <v>0</v>
      </c>
    </row>
    <row r="86" spans="1:4" ht="14.25" x14ac:dyDescent="0.2">
      <c r="A86" s="12"/>
      <c r="D86" s="13"/>
    </row>
    <row r="87" spans="1:4" ht="15" x14ac:dyDescent="0.25">
      <c r="A87" s="17" t="s">
        <v>42</v>
      </c>
      <c r="D87" s="13"/>
    </row>
    <row r="88" spans="1:4" ht="15" x14ac:dyDescent="0.25">
      <c r="A88" s="12" t="s">
        <v>20</v>
      </c>
      <c r="D88" s="40"/>
    </row>
    <row r="89" spans="1:4" ht="15" x14ac:dyDescent="0.25">
      <c r="A89" s="12" t="s">
        <v>164</v>
      </c>
      <c r="D89" s="40"/>
    </row>
    <row r="90" spans="1:4" ht="15" x14ac:dyDescent="0.25">
      <c r="A90" s="12" t="s">
        <v>158</v>
      </c>
      <c r="D90" s="40"/>
    </row>
    <row r="91" spans="1:4" ht="15" x14ac:dyDescent="0.25">
      <c r="A91" s="12" t="s">
        <v>7</v>
      </c>
      <c r="D91" s="40"/>
    </row>
    <row r="92" spans="1:4" ht="15" x14ac:dyDescent="0.25">
      <c r="A92" s="12" t="s">
        <v>157</v>
      </c>
      <c r="D92" s="40"/>
    </row>
    <row r="93" spans="1:4" ht="15" x14ac:dyDescent="0.25">
      <c r="A93" s="12" t="s">
        <v>183</v>
      </c>
      <c r="D93" s="40"/>
    </row>
    <row r="94" spans="1:4" ht="15" x14ac:dyDescent="0.25">
      <c r="A94" s="12" t="s">
        <v>156</v>
      </c>
      <c r="D94" s="40"/>
    </row>
    <row r="95" spans="1:4" ht="15" x14ac:dyDescent="0.25">
      <c r="A95" s="12" t="s">
        <v>155</v>
      </c>
      <c r="D95" s="40"/>
    </row>
    <row r="96" spans="1:4" ht="15" x14ac:dyDescent="0.25">
      <c r="A96" s="12" t="s">
        <v>21</v>
      </c>
      <c r="D96" s="40"/>
    </row>
    <row r="97" spans="1:4" ht="15" x14ac:dyDescent="0.25">
      <c r="A97" s="12" t="s">
        <v>92</v>
      </c>
      <c r="D97" s="40"/>
    </row>
    <row r="98" spans="1:4" ht="15.75" thickBot="1" x14ac:dyDescent="0.3">
      <c r="A98" s="12" t="s">
        <v>93</v>
      </c>
      <c r="D98" s="41"/>
    </row>
    <row r="99" spans="1:4" ht="15" x14ac:dyDescent="0.25">
      <c r="A99" s="12" t="s">
        <v>94</v>
      </c>
      <c r="D99" s="42">
        <f>SUM(D88:D98)</f>
        <v>0</v>
      </c>
    </row>
    <row r="100" spans="1:4" ht="14.25" x14ac:dyDescent="0.2">
      <c r="A100" s="12"/>
      <c r="D100" s="13"/>
    </row>
    <row r="101" spans="1:4" ht="15" x14ac:dyDescent="0.25">
      <c r="A101" s="17" t="s">
        <v>8</v>
      </c>
      <c r="D101" s="10"/>
    </row>
    <row r="102" spans="1:4" ht="15" x14ac:dyDescent="0.25">
      <c r="A102" s="12" t="s">
        <v>95</v>
      </c>
      <c r="D102" s="40"/>
    </row>
    <row r="103" spans="1:4" ht="15" x14ac:dyDescent="0.25">
      <c r="A103" s="12" t="s">
        <v>165</v>
      </c>
      <c r="D103" s="40"/>
    </row>
    <row r="104" spans="1:4" ht="15" x14ac:dyDescent="0.25">
      <c r="A104" s="12" t="s">
        <v>46</v>
      </c>
      <c r="D104" s="40"/>
    </row>
    <row r="105" spans="1:4" ht="15" x14ac:dyDescent="0.25">
      <c r="A105" s="12" t="s">
        <v>189</v>
      </c>
      <c r="D105" s="40"/>
    </row>
    <row r="106" spans="1:4" ht="15" x14ac:dyDescent="0.25">
      <c r="A106" s="12" t="s">
        <v>185</v>
      </c>
      <c r="D106" s="40"/>
    </row>
    <row r="107" spans="1:4" ht="15" x14ac:dyDescent="0.25">
      <c r="A107" s="12" t="s">
        <v>22</v>
      </c>
      <c r="D107" s="40"/>
    </row>
    <row r="108" spans="1:4" ht="15" x14ac:dyDescent="0.25">
      <c r="A108" s="12" t="s">
        <v>52</v>
      </c>
      <c r="D108" s="40"/>
    </row>
    <row r="109" spans="1:4" ht="15" x14ac:dyDescent="0.25">
      <c r="A109" s="12" t="s">
        <v>166</v>
      </c>
      <c r="D109" s="40"/>
    </row>
    <row r="110" spans="1:4" ht="15" x14ac:dyDescent="0.25">
      <c r="A110" s="12" t="s">
        <v>96</v>
      </c>
      <c r="D110" s="40"/>
    </row>
    <row r="111" spans="1:4" ht="15.75" thickBot="1" x14ac:dyDescent="0.3">
      <c r="A111" s="12" t="s">
        <v>97</v>
      </c>
      <c r="D111" s="41"/>
    </row>
    <row r="112" spans="1:4" ht="15" x14ac:dyDescent="0.25">
      <c r="A112" s="12" t="s">
        <v>47</v>
      </c>
      <c r="D112" s="42">
        <f>SUM(D102:D111)</f>
        <v>0</v>
      </c>
    </row>
    <row r="113" spans="1:4" ht="14.25" x14ac:dyDescent="0.2">
      <c r="A113" s="12"/>
      <c r="D113" s="13"/>
    </row>
    <row r="114" spans="1:4" ht="15" x14ac:dyDescent="0.25">
      <c r="A114" s="17" t="s">
        <v>98</v>
      </c>
      <c r="D114" s="10"/>
    </row>
    <row r="115" spans="1:4" ht="15" x14ac:dyDescent="0.25">
      <c r="A115" s="12" t="s">
        <v>162</v>
      </c>
      <c r="D115" s="40"/>
    </row>
    <row r="116" spans="1:4" ht="15" x14ac:dyDescent="0.25">
      <c r="A116" s="12" t="s">
        <v>23</v>
      </c>
      <c r="D116" s="40"/>
    </row>
    <row r="117" spans="1:4" ht="15" x14ac:dyDescent="0.25">
      <c r="A117" s="12" t="s">
        <v>177</v>
      </c>
      <c r="D117" s="40"/>
    </row>
    <row r="118" spans="1:4" ht="15" x14ac:dyDescent="0.25">
      <c r="A118" s="12" t="s">
        <v>50</v>
      </c>
      <c r="D118" s="40"/>
    </row>
    <row r="119" spans="1:4" ht="15" x14ac:dyDescent="0.25">
      <c r="A119" s="12" t="s">
        <v>184</v>
      </c>
      <c r="D119" s="40"/>
    </row>
    <row r="120" spans="1:4" ht="15" x14ac:dyDescent="0.25">
      <c r="A120" s="12" t="s">
        <v>99</v>
      </c>
      <c r="D120" s="40"/>
    </row>
    <row r="121" spans="1:4" ht="15" x14ac:dyDescent="0.25">
      <c r="A121" s="12" t="s">
        <v>9</v>
      </c>
      <c r="D121" s="40"/>
    </row>
    <row r="122" spans="1:4" ht="15" x14ac:dyDescent="0.25">
      <c r="A122" s="12" t="s">
        <v>53</v>
      </c>
      <c r="D122" s="40"/>
    </row>
    <row r="123" spans="1:4" ht="15" x14ac:dyDescent="0.25">
      <c r="A123" s="12" t="s">
        <v>24</v>
      </c>
      <c r="D123" s="40"/>
    </row>
    <row r="124" spans="1:4" ht="15" x14ac:dyDescent="0.25">
      <c r="A124" s="12" t="s">
        <v>178</v>
      </c>
      <c r="D124" s="40"/>
    </row>
    <row r="125" spans="1:4" ht="15" x14ac:dyDescent="0.25">
      <c r="A125" s="12" t="s">
        <v>179</v>
      </c>
      <c r="D125" s="40"/>
    </row>
    <row r="126" spans="1:4" ht="15" x14ac:dyDescent="0.25">
      <c r="A126" s="12" t="s">
        <v>180</v>
      </c>
      <c r="D126" s="40"/>
    </row>
    <row r="127" spans="1:4" ht="15" x14ac:dyDescent="0.25">
      <c r="A127" s="12" t="s">
        <v>25</v>
      </c>
      <c r="D127" s="40"/>
    </row>
    <row r="128" spans="1:4" ht="15" x14ac:dyDescent="0.25">
      <c r="A128" s="12" t="s">
        <v>100</v>
      </c>
      <c r="D128" s="40"/>
    </row>
    <row r="129" spans="1:4" ht="15.75" thickBot="1" x14ac:dyDescent="0.3">
      <c r="A129" s="12" t="s">
        <v>101</v>
      </c>
      <c r="D129" s="41"/>
    </row>
    <row r="130" spans="1:4" ht="15" x14ac:dyDescent="0.25">
      <c r="A130" s="12" t="s">
        <v>102</v>
      </c>
      <c r="D130" s="42">
        <f>SUM(D115:D129)</f>
        <v>0</v>
      </c>
    </row>
    <row r="131" spans="1:4" ht="14.25" x14ac:dyDescent="0.2">
      <c r="A131" s="12"/>
      <c r="D131" s="13"/>
    </row>
    <row r="132" spans="1:4" ht="15" x14ac:dyDescent="0.25">
      <c r="A132" s="17" t="s">
        <v>193</v>
      </c>
      <c r="D132" s="10"/>
    </row>
    <row r="133" spans="1:4" ht="15" x14ac:dyDescent="0.25">
      <c r="A133" s="12" t="s">
        <v>26</v>
      </c>
      <c r="D133" s="40"/>
    </row>
    <row r="134" spans="1:4" ht="15" x14ac:dyDescent="0.25">
      <c r="A134" s="12" t="s">
        <v>11</v>
      </c>
      <c r="D134" s="40"/>
    </row>
    <row r="135" spans="1:4" ht="15" x14ac:dyDescent="0.25">
      <c r="A135" s="12" t="s">
        <v>27</v>
      </c>
      <c r="D135" s="40"/>
    </row>
    <row r="136" spans="1:4" ht="15" x14ac:dyDescent="0.25">
      <c r="A136" s="12" t="s">
        <v>28</v>
      </c>
      <c r="D136" s="40"/>
    </row>
    <row r="137" spans="1:4" ht="15" x14ac:dyDescent="0.25">
      <c r="A137" s="12" t="s">
        <v>103</v>
      </c>
      <c r="D137" s="40"/>
    </row>
    <row r="138" spans="1:4" ht="15.75" thickBot="1" x14ac:dyDescent="0.3">
      <c r="A138" s="12" t="s">
        <v>147</v>
      </c>
      <c r="D138" s="41"/>
    </row>
    <row r="139" spans="1:4" ht="15" x14ac:dyDescent="0.25">
      <c r="A139" s="12" t="s">
        <v>104</v>
      </c>
      <c r="D139" s="42">
        <f>SUM(D133:D138)</f>
        <v>0</v>
      </c>
    </row>
    <row r="140" spans="1:4" ht="14.25" x14ac:dyDescent="0.2">
      <c r="A140" s="12"/>
      <c r="D140" s="10"/>
    </row>
    <row r="141" spans="1:4" ht="15" x14ac:dyDescent="0.25">
      <c r="A141" s="17" t="s">
        <v>105</v>
      </c>
      <c r="D141" s="10"/>
    </row>
    <row r="142" spans="1:4" ht="15" x14ac:dyDescent="0.25">
      <c r="A142" s="12" t="s">
        <v>152</v>
      </c>
      <c r="D142" s="40"/>
    </row>
    <row r="143" spans="1:4" ht="15" x14ac:dyDescent="0.25">
      <c r="A143" s="12" t="s">
        <v>167</v>
      </c>
      <c r="D143" s="40"/>
    </row>
    <row r="144" spans="1:4" ht="15" x14ac:dyDescent="0.25">
      <c r="A144" s="12" t="s">
        <v>29</v>
      </c>
      <c r="D144" s="40"/>
    </row>
    <row r="145" spans="1:4" ht="15" x14ac:dyDescent="0.25">
      <c r="A145" s="12" t="s">
        <v>151</v>
      </c>
      <c r="D145" s="40"/>
    </row>
    <row r="146" spans="1:4" ht="15" x14ac:dyDescent="0.25">
      <c r="A146" s="12" t="s">
        <v>150</v>
      </c>
      <c r="D146" s="40"/>
    </row>
    <row r="147" spans="1:4" ht="15" x14ac:dyDescent="0.25">
      <c r="A147" s="12" t="s">
        <v>30</v>
      </c>
      <c r="D147" s="40"/>
    </row>
    <row r="148" spans="1:4" ht="15" x14ac:dyDescent="0.25">
      <c r="A148" s="12" t="s">
        <v>182</v>
      </c>
      <c r="D148" s="40"/>
    </row>
    <row r="149" spans="1:4" ht="15" x14ac:dyDescent="0.25">
      <c r="A149" s="12" t="s">
        <v>51</v>
      </c>
      <c r="D149" s="40"/>
    </row>
    <row r="150" spans="1:4" ht="15" x14ac:dyDescent="0.25">
      <c r="A150" s="12" t="s">
        <v>31</v>
      </c>
      <c r="D150" s="40"/>
    </row>
    <row r="151" spans="1:4" ht="15" x14ac:dyDescent="0.25">
      <c r="A151" s="12" t="s">
        <v>106</v>
      </c>
      <c r="D151" s="40"/>
    </row>
    <row r="152" spans="1:4" ht="15.75" thickBot="1" x14ac:dyDescent="0.3">
      <c r="A152" s="12" t="s">
        <v>107</v>
      </c>
      <c r="D152" s="41"/>
    </row>
    <row r="153" spans="1:4" ht="15" x14ac:dyDescent="0.25">
      <c r="A153" s="12" t="s">
        <v>108</v>
      </c>
      <c r="D153" s="42">
        <f>SUM(D142:D152)</f>
        <v>0</v>
      </c>
    </row>
    <row r="154" spans="1:4" ht="14.25" x14ac:dyDescent="0.2">
      <c r="A154" s="12"/>
      <c r="D154" s="13"/>
    </row>
    <row r="155" spans="1:4" ht="15" x14ac:dyDescent="0.25">
      <c r="A155" s="17" t="s">
        <v>45</v>
      </c>
      <c r="D155" s="10"/>
    </row>
    <row r="156" spans="1:4" ht="15" x14ac:dyDescent="0.25">
      <c r="A156" s="12" t="s">
        <v>12</v>
      </c>
      <c r="D156" s="40"/>
    </row>
    <row r="157" spans="1:4" ht="15" x14ac:dyDescent="0.25">
      <c r="A157" s="12" t="s">
        <v>181</v>
      </c>
      <c r="D157" s="40"/>
    </row>
    <row r="158" spans="1:4" ht="15" x14ac:dyDescent="0.25">
      <c r="A158" s="12" t="s">
        <v>109</v>
      </c>
      <c r="D158" s="40"/>
    </row>
    <row r="159" spans="1:4" ht="15" x14ac:dyDescent="0.25">
      <c r="A159" s="12" t="s">
        <v>110</v>
      </c>
      <c r="D159" s="40"/>
    </row>
    <row r="160" spans="1:4" ht="15" x14ac:dyDescent="0.25">
      <c r="A160" s="12" t="s">
        <v>111</v>
      </c>
      <c r="D160" s="40"/>
    </row>
    <row r="161" spans="1:4" ht="15.75" thickBot="1" x14ac:dyDescent="0.3">
      <c r="A161" s="12" t="s">
        <v>112</v>
      </c>
      <c r="D161" s="41"/>
    </row>
    <row r="162" spans="1:4" ht="15" x14ac:dyDescent="0.25">
      <c r="A162" s="12" t="s">
        <v>113</v>
      </c>
      <c r="D162" s="42">
        <f>SUM(D156:D161)</f>
        <v>0</v>
      </c>
    </row>
    <row r="163" spans="1:4" ht="14.25" x14ac:dyDescent="0.2">
      <c r="A163" s="12"/>
      <c r="D163" s="13"/>
    </row>
    <row r="164" spans="1:4" ht="15" x14ac:dyDescent="0.25">
      <c r="A164" s="17" t="s">
        <v>43</v>
      </c>
      <c r="D164" s="10"/>
    </row>
    <row r="165" spans="1:4" ht="15" x14ac:dyDescent="0.25">
      <c r="A165" s="12" t="s">
        <v>186</v>
      </c>
      <c r="D165" s="40"/>
    </row>
    <row r="166" spans="1:4" ht="15" x14ac:dyDescent="0.25">
      <c r="A166" s="12" t="s">
        <v>114</v>
      </c>
      <c r="D166" s="40"/>
    </row>
    <row r="167" spans="1:4" ht="15" x14ac:dyDescent="0.25">
      <c r="A167" s="12" t="s">
        <v>190</v>
      </c>
      <c r="D167" s="40"/>
    </row>
    <row r="168" spans="1:4" ht="15" x14ac:dyDescent="0.25">
      <c r="A168" s="12" t="s">
        <v>115</v>
      </c>
      <c r="D168" s="40"/>
    </row>
    <row r="169" spans="1:4" ht="15" x14ac:dyDescent="0.25">
      <c r="A169" s="12" t="s">
        <v>168</v>
      </c>
      <c r="D169" s="40"/>
    </row>
    <row r="170" spans="1:4" ht="15" x14ac:dyDescent="0.25">
      <c r="A170" s="12" t="s">
        <v>169</v>
      </c>
      <c r="D170" s="40"/>
    </row>
    <row r="171" spans="1:4" ht="15" x14ac:dyDescent="0.25">
      <c r="A171" s="12" t="s">
        <v>171</v>
      </c>
      <c r="D171" s="40"/>
    </row>
    <row r="172" spans="1:4" ht="15" x14ac:dyDescent="0.25">
      <c r="A172" s="12" t="s">
        <v>170</v>
      </c>
      <c r="D172" s="40"/>
    </row>
    <row r="173" spans="1:4" ht="15" x14ac:dyDescent="0.25">
      <c r="A173" s="12" t="s">
        <v>172</v>
      </c>
      <c r="D173" s="40"/>
    </row>
    <row r="174" spans="1:4" ht="15" x14ac:dyDescent="0.25">
      <c r="A174" s="12" t="s">
        <v>116</v>
      </c>
      <c r="D174" s="40"/>
    </row>
    <row r="175" spans="1:4" ht="15" x14ac:dyDescent="0.25">
      <c r="A175" s="12" t="s">
        <v>32</v>
      </c>
      <c r="D175" s="40"/>
    </row>
    <row r="176" spans="1:4" ht="15" x14ac:dyDescent="0.25">
      <c r="A176" s="12" t="s">
        <v>10</v>
      </c>
      <c r="D176" s="40"/>
    </row>
    <row r="177" spans="1:4" ht="15" x14ac:dyDescent="0.25">
      <c r="A177" s="12" t="s">
        <v>33</v>
      </c>
      <c r="D177" s="40"/>
    </row>
    <row r="178" spans="1:4" ht="15" x14ac:dyDescent="0.25">
      <c r="A178" s="12" t="s">
        <v>34</v>
      </c>
      <c r="D178" s="40"/>
    </row>
    <row r="179" spans="1:4" ht="15" x14ac:dyDescent="0.25">
      <c r="A179" s="12" t="s">
        <v>159</v>
      </c>
      <c r="D179" s="40"/>
    </row>
    <row r="180" spans="1:4" ht="15" x14ac:dyDescent="0.25">
      <c r="A180" s="12" t="s">
        <v>160</v>
      </c>
      <c r="D180" s="40"/>
    </row>
    <row r="181" spans="1:4" ht="15" x14ac:dyDescent="0.25">
      <c r="A181" s="12" t="s">
        <v>35</v>
      </c>
      <c r="D181" s="40"/>
    </row>
    <row r="182" spans="1:4" ht="15" x14ac:dyDescent="0.25">
      <c r="A182" s="12" t="s">
        <v>36</v>
      </c>
      <c r="D182" s="40"/>
    </row>
    <row r="183" spans="1:4" ht="15" x14ac:dyDescent="0.25">
      <c r="A183" s="12" t="s">
        <v>187</v>
      </c>
      <c r="D183" s="40"/>
    </row>
    <row r="184" spans="1:4" ht="15" x14ac:dyDescent="0.25">
      <c r="A184" s="12" t="s">
        <v>37</v>
      </c>
      <c r="D184" s="40"/>
    </row>
    <row r="185" spans="1:4" ht="15" x14ac:dyDescent="0.25">
      <c r="A185" s="12" t="s">
        <v>188</v>
      </c>
      <c r="D185" s="40"/>
    </row>
    <row r="186" spans="1:4" ht="15" x14ac:dyDescent="0.25">
      <c r="A186" s="12" t="s">
        <v>13</v>
      </c>
      <c r="D186" s="40"/>
    </row>
    <row r="187" spans="1:4" ht="15" x14ac:dyDescent="0.25">
      <c r="A187" s="12" t="s">
        <v>161</v>
      </c>
      <c r="D187" s="40"/>
    </row>
    <row r="188" spans="1:4" ht="15" x14ac:dyDescent="0.25">
      <c r="A188" s="12" t="s">
        <v>117</v>
      </c>
      <c r="D188" s="40"/>
    </row>
    <row r="189" spans="1:4" ht="15.75" thickBot="1" x14ac:dyDescent="0.3">
      <c r="A189" s="12" t="s">
        <v>118</v>
      </c>
      <c r="D189" s="41"/>
    </row>
    <row r="190" spans="1:4" ht="15" x14ac:dyDescent="0.25">
      <c r="A190" s="12" t="s">
        <v>119</v>
      </c>
      <c r="D190" s="42">
        <f>SUM(D165:D189)</f>
        <v>0</v>
      </c>
    </row>
    <row r="191" spans="1:4" x14ac:dyDescent="0.2">
      <c r="D191" s="10"/>
    </row>
    <row r="192" spans="1:4" ht="15" x14ac:dyDescent="0.25">
      <c r="A192" s="17" t="s">
        <v>0</v>
      </c>
      <c r="D192" s="10"/>
    </row>
    <row r="193" spans="1:4" ht="15" x14ac:dyDescent="0.25">
      <c r="A193" s="12" t="s">
        <v>48</v>
      </c>
      <c r="D193" s="40"/>
    </row>
    <row r="194" spans="1:4" ht="15.75" thickBot="1" x14ac:dyDescent="0.3">
      <c r="A194" s="12" t="s">
        <v>49</v>
      </c>
      <c r="D194" s="41"/>
    </row>
    <row r="195" spans="1:4" ht="15" x14ac:dyDescent="0.25">
      <c r="A195" s="12" t="s">
        <v>173</v>
      </c>
      <c r="D195" s="42">
        <f>D193+D194</f>
        <v>0</v>
      </c>
    </row>
    <row r="196" spans="1:4" ht="14.25" x14ac:dyDescent="0.2">
      <c r="A196" s="12"/>
      <c r="D196" s="10"/>
    </row>
    <row r="197" spans="1:4" ht="15" x14ac:dyDescent="0.25">
      <c r="A197" s="17" t="s">
        <v>192</v>
      </c>
      <c r="D197" s="40"/>
    </row>
    <row r="198" spans="1:4" ht="15" x14ac:dyDescent="0.25">
      <c r="A198" s="17"/>
      <c r="D198" s="10"/>
    </row>
    <row r="199" spans="1:4" ht="15" x14ac:dyDescent="0.25">
      <c r="A199" s="17" t="s">
        <v>148</v>
      </c>
      <c r="D199" s="10"/>
    </row>
    <row r="200" spans="1:4" ht="15" x14ac:dyDescent="0.25">
      <c r="A200" s="12" t="s">
        <v>149</v>
      </c>
      <c r="D200" s="40"/>
    </row>
    <row r="201" spans="1:4" ht="15" x14ac:dyDescent="0.25">
      <c r="A201" s="12" t="s">
        <v>174</v>
      </c>
      <c r="D201" s="40"/>
    </row>
    <row r="202" spans="1:4" ht="15.75" thickBot="1" x14ac:dyDescent="0.3">
      <c r="A202" s="12" t="s">
        <v>175</v>
      </c>
      <c r="D202" s="41"/>
    </row>
    <row r="203" spans="1:4" ht="15" x14ac:dyDescent="0.25">
      <c r="A203" s="12"/>
      <c r="D203" s="42">
        <f>SUM(D200:D202)</f>
        <v>0</v>
      </c>
    </row>
    <row r="204" spans="1:4" ht="14.25" x14ac:dyDescent="0.2">
      <c r="A204" s="12"/>
      <c r="D204" s="10"/>
    </row>
    <row r="205" spans="1:4" ht="15" x14ac:dyDescent="0.25">
      <c r="A205" s="17" t="s">
        <v>120</v>
      </c>
      <c r="D205" s="43"/>
    </row>
    <row r="206" spans="1:4" ht="15" x14ac:dyDescent="0.25">
      <c r="A206" s="17"/>
      <c r="D206" s="10"/>
    </row>
    <row r="207" spans="1:4" ht="15" x14ac:dyDescent="0.25">
      <c r="A207" s="17" t="s">
        <v>121</v>
      </c>
      <c r="D207" s="6"/>
    </row>
    <row r="208" spans="1:4" ht="15" x14ac:dyDescent="0.25">
      <c r="A208" s="17" t="s">
        <v>176</v>
      </c>
      <c r="D208" s="40"/>
    </row>
    <row r="211" spans="1:10" ht="14.25" x14ac:dyDescent="0.2">
      <c r="A211" s="12" t="s">
        <v>122</v>
      </c>
      <c r="B211" s="18"/>
      <c r="C211" s="18"/>
      <c r="D211" s="18"/>
      <c r="E211" s="23"/>
      <c r="F211" s="11"/>
      <c r="G211" s="11"/>
      <c r="H211" s="11"/>
      <c r="I211" s="11"/>
    </row>
    <row r="212" spans="1:10" ht="15" x14ac:dyDescent="0.25">
      <c r="A212" s="17" t="s">
        <v>6</v>
      </c>
      <c r="B212" s="10"/>
      <c r="C212" s="10"/>
      <c r="D212" s="44" t="s">
        <v>197</v>
      </c>
      <c r="F212" s="10" t="s">
        <v>123</v>
      </c>
      <c r="G212" s="11"/>
      <c r="H212" s="11"/>
      <c r="I212" s="11"/>
    </row>
    <row r="213" spans="1:10" ht="15" x14ac:dyDescent="0.25">
      <c r="A213" s="11" t="s">
        <v>124</v>
      </c>
      <c r="D213" s="33"/>
      <c r="E213" s="10" t="s">
        <v>125</v>
      </c>
      <c r="F213" s="45"/>
    </row>
    <row r="214" spans="1:10" ht="15" x14ac:dyDescent="0.25">
      <c r="A214" s="11" t="s">
        <v>126</v>
      </c>
      <c r="D214" s="33"/>
      <c r="E214" s="10" t="s">
        <v>125</v>
      </c>
      <c r="F214" s="45"/>
    </row>
    <row r="215" spans="1:10" ht="15" x14ac:dyDescent="0.25">
      <c r="A215" s="11" t="s">
        <v>127</v>
      </c>
      <c r="D215" s="33"/>
      <c r="E215" s="10" t="s">
        <v>125</v>
      </c>
      <c r="F215" s="45"/>
    </row>
    <row r="216" spans="1:10" ht="15" x14ac:dyDescent="0.25">
      <c r="A216" s="17"/>
      <c r="D216" s="13"/>
      <c r="E216" s="13"/>
      <c r="F216" s="10"/>
    </row>
    <row r="217" spans="1:10" ht="15" x14ac:dyDescent="0.25">
      <c r="A217" s="17" t="s">
        <v>128</v>
      </c>
      <c r="D217" s="19" t="s">
        <v>129</v>
      </c>
      <c r="E217" s="19"/>
      <c r="F217" s="19" t="s">
        <v>130</v>
      </c>
      <c r="H217" s="19" t="s">
        <v>131</v>
      </c>
      <c r="J217" s="58" t="s">
        <v>201</v>
      </c>
    </row>
    <row r="218" spans="1:10" ht="15" x14ac:dyDescent="0.25">
      <c r="A218" s="11" t="s">
        <v>132</v>
      </c>
      <c r="D218" s="6"/>
      <c r="E218" s="13"/>
      <c r="F218" s="6"/>
      <c r="H218" s="6"/>
      <c r="J218" s="36">
        <f>D218+F218+H218</f>
        <v>0</v>
      </c>
    </row>
    <row r="219" spans="1:10" ht="15" x14ac:dyDescent="0.25">
      <c r="A219" s="11" t="s">
        <v>133</v>
      </c>
      <c r="D219" s="6"/>
      <c r="E219" s="13"/>
      <c r="F219" s="6"/>
      <c r="H219" s="6"/>
      <c r="J219" s="36">
        <f>D219+F219+H219</f>
        <v>0</v>
      </c>
    </row>
    <row r="220" spans="1:10" ht="15" x14ac:dyDescent="0.25">
      <c r="A220" s="11" t="s">
        <v>134</v>
      </c>
      <c r="D220" s="6"/>
      <c r="E220" s="13"/>
      <c r="F220" s="6"/>
      <c r="H220" s="6"/>
      <c r="J220" s="36">
        <f>D220+F220+H220</f>
        <v>0</v>
      </c>
    </row>
    <row r="221" spans="1:10" ht="14.25" x14ac:dyDescent="0.2">
      <c r="A221" s="11" t="s">
        <v>135</v>
      </c>
      <c r="D221" s="35">
        <f>SUM(D218:D220)</f>
        <v>0</v>
      </c>
      <c r="E221" s="13"/>
      <c r="F221" s="35">
        <f>SUM(F218:F220)</f>
        <v>0</v>
      </c>
      <c r="H221" s="35">
        <f>SUM(H218:H220)</f>
        <v>0</v>
      </c>
      <c r="J221" s="35">
        <f>SUM(J218:J220)</f>
        <v>0</v>
      </c>
    </row>
    <row r="222" spans="1:10" ht="14.25" x14ac:dyDescent="0.2">
      <c r="A222" s="11"/>
      <c r="D222" s="13"/>
      <c r="E222" s="13"/>
      <c r="F222" s="13"/>
      <c r="H222" s="13"/>
      <c r="J222" s="13"/>
    </row>
    <row r="223" spans="1:10" ht="14.25" x14ac:dyDescent="0.2">
      <c r="A223" s="11"/>
      <c r="D223" s="13"/>
      <c r="E223" s="13"/>
      <c r="F223" s="13"/>
      <c r="J223" s="2"/>
    </row>
    <row r="224" spans="1:10" ht="15" x14ac:dyDescent="0.25">
      <c r="A224" s="17" t="s">
        <v>136</v>
      </c>
      <c r="D224" s="19" t="s">
        <v>129</v>
      </c>
      <c r="E224" s="19"/>
      <c r="F224" s="19" t="s">
        <v>130</v>
      </c>
      <c r="H224" s="19" t="s">
        <v>131</v>
      </c>
      <c r="J224" s="19"/>
    </row>
    <row r="225" spans="1:10" ht="14.25" x14ac:dyDescent="0.2">
      <c r="A225" s="11" t="s">
        <v>137</v>
      </c>
      <c r="D225" s="37"/>
      <c r="E225" s="24"/>
      <c r="F225" s="37"/>
      <c r="G225" s="25"/>
      <c r="H225" s="37"/>
      <c r="J225" s="13"/>
    </row>
    <row r="226" spans="1:10" ht="14.25" x14ac:dyDescent="0.2">
      <c r="A226" s="11" t="s">
        <v>138</v>
      </c>
      <c r="D226" s="37"/>
      <c r="E226" s="24"/>
      <c r="F226" s="37"/>
      <c r="G226" s="25"/>
      <c r="H226" s="37"/>
      <c r="J226" s="13"/>
    </row>
    <row r="227" spans="1:10" ht="14.25" x14ac:dyDescent="0.2">
      <c r="A227" s="11" t="s">
        <v>139</v>
      </c>
      <c r="D227" s="37">
        <v>25</v>
      </c>
      <c r="E227" s="13"/>
      <c r="F227" s="37">
        <v>25</v>
      </c>
      <c r="H227" s="37">
        <v>25</v>
      </c>
      <c r="J227" s="22"/>
    </row>
    <row r="228" spans="1:10" ht="14.25" x14ac:dyDescent="0.2">
      <c r="A228" s="11"/>
      <c r="D228" s="13"/>
      <c r="E228" s="13"/>
      <c r="F228" s="13"/>
      <c r="H228" s="13"/>
      <c r="J228" s="13"/>
    </row>
    <row r="229" spans="1:10" ht="15" x14ac:dyDescent="0.25">
      <c r="A229" s="17" t="s">
        <v>140</v>
      </c>
      <c r="D229" s="19" t="s">
        <v>129</v>
      </c>
      <c r="E229" s="19"/>
      <c r="F229" s="19" t="s">
        <v>130</v>
      </c>
      <c r="H229" s="19" t="s">
        <v>131</v>
      </c>
      <c r="J229" s="19"/>
    </row>
    <row r="230" spans="1:10" ht="14.25" x14ac:dyDescent="0.2">
      <c r="A230" s="11" t="s">
        <v>137</v>
      </c>
      <c r="D230" s="37"/>
      <c r="E230" s="24"/>
      <c r="F230" s="37"/>
      <c r="G230" s="25"/>
      <c r="H230" s="37"/>
      <c r="J230" s="13"/>
    </row>
    <row r="231" spans="1:10" ht="14.25" x14ac:dyDescent="0.2">
      <c r="A231" s="11" t="s">
        <v>138</v>
      </c>
      <c r="D231" s="37"/>
      <c r="E231" s="24"/>
      <c r="F231" s="37"/>
      <c r="G231" s="25"/>
      <c r="H231" s="37"/>
      <c r="J231" s="13"/>
    </row>
    <row r="232" spans="1:10" ht="14.25" x14ac:dyDescent="0.2">
      <c r="A232" s="11" t="s">
        <v>139</v>
      </c>
      <c r="D232" s="37">
        <v>0</v>
      </c>
      <c r="E232" s="13"/>
      <c r="F232" s="37">
        <v>0</v>
      </c>
      <c r="H232" s="37">
        <v>0</v>
      </c>
      <c r="J232" s="22"/>
    </row>
    <row r="235" spans="1:10" ht="14.25" x14ac:dyDescent="0.2">
      <c r="A235" s="11" t="s">
        <v>141</v>
      </c>
      <c r="B235" s="13"/>
      <c r="C235" s="13"/>
      <c r="D235" s="13"/>
      <c r="E235" s="10"/>
      <c r="I235" s="2"/>
    </row>
    <row r="236" spans="1:10" ht="15" x14ac:dyDescent="0.25">
      <c r="A236" s="46" t="s">
        <v>1</v>
      </c>
      <c r="D236" s="26" t="s">
        <v>129</v>
      </c>
      <c r="E236" s="26"/>
      <c r="F236" s="26" t="s">
        <v>130</v>
      </c>
      <c r="G236" s="27"/>
      <c r="H236" s="26" t="s">
        <v>131</v>
      </c>
      <c r="I236" s="27"/>
      <c r="J236" s="58" t="s">
        <v>201</v>
      </c>
    </row>
    <row r="237" spans="1:10" ht="15" x14ac:dyDescent="0.25">
      <c r="A237" s="11" t="s">
        <v>137</v>
      </c>
      <c r="D237" s="6"/>
      <c r="E237" s="28"/>
      <c r="F237" s="6"/>
      <c r="G237" s="27"/>
      <c r="H237" s="6"/>
      <c r="I237" s="27"/>
      <c r="J237" s="38">
        <f>D237+F237+H237</f>
        <v>0</v>
      </c>
    </row>
    <row r="238" spans="1:10" ht="15" x14ac:dyDescent="0.25">
      <c r="A238" s="11" t="s">
        <v>138</v>
      </c>
      <c r="D238" s="6"/>
      <c r="E238" s="28"/>
      <c r="F238" s="6"/>
      <c r="G238" s="27"/>
      <c r="H238" s="6"/>
      <c r="I238" s="27"/>
      <c r="J238" s="38">
        <f>D238+F238+H238</f>
        <v>0</v>
      </c>
    </row>
    <row r="239" spans="1:10" ht="15" x14ac:dyDescent="0.25">
      <c r="A239" s="11" t="s">
        <v>139</v>
      </c>
      <c r="D239" s="6"/>
      <c r="E239" s="28"/>
      <c r="F239" s="6"/>
      <c r="G239" s="27"/>
      <c r="H239" s="6"/>
      <c r="I239" s="27"/>
      <c r="J239" s="38">
        <f>D239+F239+H239</f>
        <v>0</v>
      </c>
    </row>
    <row r="240" spans="1:10" ht="15" x14ac:dyDescent="0.25">
      <c r="A240" s="14" t="s">
        <v>54</v>
      </c>
      <c r="D240" s="20">
        <f>SUM(D237:D239)</f>
        <v>0</v>
      </c>
      <c r="E240" s="28"/>
      <c r="F240" s="20">
        <f>SUM(F237:F239)</f>
        <v>0</v>
      </c>
      <c r="G240" s="27"/>
      <c r="H240" s="20">
        <f>SUM(H237:H239)</f>
        <v>0</v>
      </c>
      <c r="I240" s="27"/>
      <c r="J240" s="34">
        <f>SUM(J237:J239)</f>
        <v>0</v>
      </c>
    </row>
    <row r="241" spans="1:10" ht="15" x14ac:dyDescent="0.25">
      <c r="A241" s="17"/>
      <c r="D241" s="28"/>
      <c r="E241" s="28"/>
      <c r="F241" s="28"/>
      <c r="G241" s="27"/>
      <c r="H241" s="27"/>
      <c r="I241" s="27"/>
      <c r="J241" s="27"/>
    </row>
    <row r="242" spans="1:10" ht="15" x14ac:dyDescent="0.25">
      <c r="A242" s="46" t="s">
        <v>2</v>
      </c>
      <c r="D242" s="26" t="s">
        <v>129</v>
      </c>
      <c r="E242" s="26"/>
      <c r="F242" s="26" t="s">
        <v>130</v>
      </c>
      <c r="G242" s="27"/>
      <c r="H242" s="26" t="s">
        <v>131</v>
      </c>
      <c r="I242" s="27"/>
      <c r="J242" s="58" t="s">
        <v>201</v>
      </c>
    </row>
    <row r="243" spans="1:10" ht="15" x14ac:dyDescent="0.25">
      <c r="A243" s="11" t="s">
        <v>137</v>
      </c>
      <c r="D243" s="6"/>
      <c r="E243" s="28"/>
      <c r="F243" s="6"/>
      <c r="G243" s="27"/>
      <c r="H243" s="6"/>
      <c r="I243" s="27"/>
      <c r="J243" s="38">
        <f>D243+F243+H243</f>
        <v>0</v>
      </c>
    </row>
    <row r="244" spans="1:10" ht="15.75" thickBot="1" x14ac:dyDescent="0.3">
      <c r="A244" s="11" t="s">
        <v>138</v>
      </c>
      <c r="D244" s="31"/>
      <c r="E244" s="28"/>
      <c r="F244" s="31"/>
      <c r="G244" s="27"/>
      <c r="H244" s="31"/>
      <c r="I244" s="27"/>
      <c r="J244" s="39">
        <f>D244+F244+H244</f>
        <v>0</v>
      </c>
    </row>
    <row r="245" spans="1:10" ht="15" x14ac:dyDescent="0.25">
      <c r="A245" s="14" t="s">
        <v>54</v>
      </c>
      <c r="D245" s="20">
        <f>D243+D244</f>
        <v>0</v>
      </c>
      <c r="E245" s="28"/>
      <c r="F245" s="20">
        <f>F243+F244</f>
        <v>0</v>
      </c>
      <c r="G245" s="27"/>
      <c r="H245" s="20">
        <f>H243+H244</f>
        <v>0</v>
      </c>
      <c r="I245" s="27"/>
      <c r="J245" s="34">
        <f>J243+J244</f>
        <v>0</v>
      </c>
    </row>
    <row r="246" spans="1:10" ht="14.25" x14ac:dyDescent="0.2">
      <c r="A246" s="11"/>
      <c r="D246" s="28"/>
      <c r="E246" s="28"/>
      <c r="F246" s="28"/>
      <c r="G246" s="27"/>
      <c r="H246" s="28"/>
      <c r="I246" s="27"/>
      <c r="J246" s="28"/>
    </row>
    <row r="247" spans="1:10" ht="15" x14ac:dyDescent="0.25">
      <c r="A247" s="14" t="s">
        <v>41</v>
      </c>
      <c r="D247" s="26" t="s">
        <v>129</v>
      </c>
      <c r="E247" s="26"/>
      <c r="F247" s="26" t="s">
        <v>130</v>
      </c>
      <c r="G247" s="27"/>
      <c r="H247" s="26" t="s">
        <v>131</v>
      </c>
      <c r="I247" s="27"/>
      <c r="J247" s="58" t="s">
        <v>201</v>
      </c>
    </row>
    <row r="248" spans="1:10" ht="15.75" x14ac:dyDescent="0.25">
      <c r="A248" s="59"/>
      <c r="B248" s="61"/>
      <c r="D248" s="6"/>
      <c r="E248" s="28"/>
      <c r="F248" s="6"/>
      <c r="G248" s="27"/>
      <c r="H248" s="6"/>
      <c r="I248" s="27"/>
      <c r="J248" s="38">
        <f>D248+F248+H248</f>
        <v>0</v>
      </c>
    </row>
    <row r="249" spans="1:10" ht="15.75" x14ac:dyDescent="0.25">
      <c r="A249" s="59"/>
      <c r="B249" s="61"/>
      <c r="D249" s="6"/>
      <c r="E249" s="28"/>
      <c r="F249" s="6"/>
      <c r="G249" s="27"/>
      <c r="H249" s="6"/>
      <c r="I249" s="27"/>
      <c r="J249" s="38">
        <f>D249+F249+H249</f>
        <v>0</v>
      </c>
    </row>
    <row r="250" spans="1:10" ht="15.75" x14ac:dyDescent="0.25">
      <c r="A250" s="59"/>
      <c r="B250" s="61"/>
      <c r="D250" s="6"/>
      <c r="E250" s="28"/>
      <c r="F250" s="6"/>
      <c r="G250" s="27"/>
      <c r="H250" s="6"/>
      <c r="I250" s="27"/>
      <c r="J250" s="38">
        <f>D250+F250+H250</f>
        <v>0</v>
      </c>
    </row>
    <row r="251" spans="1:10" ht="16.5" thickBot="1" x14ac:dyDescent="0.3">
      <c r="A251" s="59"/>
      <c r="B251" s="61"/>
      <c r="D251" s="31"/>
      <c r="E251" s="28"/>
      <c r="F251" s="31"/>
      <c r="G251" s="27"/>
      <c r="H251" s="31"/>
      <c r="I251" s="27"/>
      <c r="J251" s="39">
        <f>D251+F251+H251</f>
        <v>0</v>
      </c>
    </row>
    <row r="252" spans="1:10" ht="15" x14ac:dyDescent="0.25">
      <c r="A252" s="14" t="s">
        <v>54</v>
      </c>
      <c r="D252" s="20">
        <f>SUM(D248:D251)</f>
        <v>0</v>
      </c>
      <c r="E252" s="28"/>
      <c r="F252" s="20">
        <f>SUM(F248:F251)</f>
        <v>0</v>
      </c>
      <c r="G252" s="27"/>
      <c r="H252" s="20">
        <f>SUM(H248:H251)</f>
        <v>0</v>
      </c>
      <c r="I252" s="27"/>
      <c r="J252" s="34">
        <f>SUM(J248:J251)</f>
        <v>0</v>
      </c>
    </row>
    <row r="253" spans="1:10" ht="14.25" x14ac:dyDescent="0.2">
      <c r="A253" s="11"/>
      <c r="D253" s="29"/>
      <c r="E253" s="28"/>
      <c r="F253" s="29"/>
      <c r="G253" s="27"/>
      <c r="H253" s="29"/>
      <c r="I253" s="27"/>
      <c r="J253" s="29"/>
    </row>
    <row r="254" spans="1:10" ht="15" x14ac:dyDescent="0.25">
      <c r="A254" s="11"/>
      <c r="D254" s="26" t="s">
        <v>3</v>
      </c>
      <c r="E254" s="26"/>
      <c r="F254" s="26" t="s">
        <v>4</v>
      </c>
      <c r="G254" s="27"/>
      <c r="H254" s="26" t="s">
        <v>5</v>
      </c>
      <c r="I254" s="27"/>
      <c r="J254" s="58" t="s">
        <v>201</v>
      </c>
    </row>
    <row r="255" spans="1:10" ht="15" x14ac:dyDescent="0.25">
      <c r="A255" s="14" t="s">
        <v>38</v>
      </c>
      <c r="D255" s="6"/>
      <c r="E255" s="28"/>
      <c r="F255" s="6"/>
      <c r="G255" s="27"/>
      <c r="H255" s="6"/>
      <c r="I255" s="27"/>
      <c r="J255" s="38">
        <f>D255+F255+H255</f>
        <v>0</v>
      </c>
    </row>
    <row r="256" spans="1:10" ht="15" x14ac:dyDescent="0.25">
      <c r="A256" s="14"/>
      <c r="D256" s="21"/>
      <c r="E256" s="28"/>
      <c r="F256" s="21"/>
      <c r="G256" s="30"/>
      <c r="H256" s="21"/>
      <c r="I256" s="30"/>
      <c r="J256" s="21"/>
    </row>
    <row r="257" spans="1:10" ht="15" x14ac:dyDescent="0.25">
      <c r="A257" s="11"/>
      <c r="D257" s="26" t="s">
        <v>129</v>
      </c>
      <c r="E257" s="26"/>
      <c r="F257" s="26" t="s">
        <v>130</v>
      </c>
      <c r="G257" s="27"/>
      <c r="H257" s="26" t="s">
        <v>131</v>
      </c>
      <c r="I257" s="27"/>
      <c r="J257" s="58" t="s">
        <v>201</v>
      </c>
    </row>
    <row r="258" spans="1:10" ht="15" x14ac:dyDescent="0.25">
      <c r="A258" s="14" t="s">
        <v>39</v>
      </c>
      <c r="D258" s="6"/>
      <c r="E258" s="28"/>
      <c r="F258" s="6"/>
      <c r="G258" s="27"/>
      <c r="H258" s="6"/>
      <c r="I258" s="27"/>
      <c r="J258" s="38">
        <f>D258+F258+H258</f>
        <v>0</v>
      </c>
    </row>
    <row r="259" spans="1:10" ht="14.25" x14ac:dyDescent="0.2">
      <c r="A259" s="11"/>
      <c r="D259" s="29"/>
      <c r="E259" s="28"/>
      <c r="F259" s="29"/>
      <c r="G259" s="27"/>
      <c r="H259" s="29"/>
      <c r="I259" s="27"/>
      <c r="J259" s="29"/>
    </row>
    <row r="260" spans="1:10" x14ac:dyDescent="0.2">
      <c r="D260" s="29"/>
      <c r="E260" s="28"/>
      <c r="F260" s="29"/>
      <c r="G260" s="27"/>
      <c r="H260" s="29"/>
      <c r="I260" s="27"/>
      <c r="J260" s="29"/>
    </row>
    <row r="261" spans="1:10" ht="15" x14ac:dyDescent="0.25">
      <c r="A261" s="11" t="s">
        <v>142</v>
      </c>
      <c r="D261" s="26" t="s">
        <v>129</v>
      </c>
      <c r="E261" s="26"/>
      <c r="F261" s="26" t="s">
        <v>130</v>
      </c>
      <c r="G261" s="27"/>
      <c r="H261" s="26" t="s">
        <v>131</v>
      </c>
      <c r="I261" s="27"/>
      <c r="J261" s="58" t="s">
        <v>201</v>
      </c>
    </row>
    <row r="262" spans="1:10" ht="15" x14ac:dyDescent="0.25">
      <c r="A262" s="14" t="s">
        <v>143</v>
      </c>
      <c r="D262" s="6"/>
      <c r="E262" s="28"/>
      <c r="F262" s="6"/>
      <c r="G262" s="27"/>
      <c r="H262" s="6"/>
      <c r="I262" s="27"/>
      <c r="J262" s="38">
        <f>D262+F262+H262</f>
        <v>0</v>
      </c>
    </row>
    <row r="263" spans="1:10" ht="15" x14ac:dyDescent="0.25">
      <c r="A263" s="14" t="s">
        <v>144</v>
      </c>
      <c r="D263" s="6"/>
      <c r="E263" s="28"/>
      <c r="F263" s="6"/>
      <c r="G263" s="27"/>
      <c r="H263" s="6"/>
      <c r="I263" s="27"/>
      <c r="J263" s="38">
        <f>D263+F263+H263</f>
        <v>0</v>
      </c>
    </row>
    <row r="264" spans="1:10" ht="15" x14ac:dyDescent="0.25">
      <c r="A264" s="14" t="s">
        <v>40</v>
      </c>
      <c r="D264" s="6"/>
      <c r="E264" s="28"/>
      <c r="F264" s="6"/>
      <c r="G264" s="27"/>
      <c r="H264" s="6"/>
      <c r="I264" s="27"/>
      <c r="J264" s="38">
        <f>D264+F264+H264</f>
        <v>0</v>
      </c>
    </row>
  </sheetData>
  <protectedRanges>
    <protectedRange sqref="D39:D48" name="basisgegevens"/>
    <protectedRange sqref="D65:D66" name="honorarium"/>
    <protectedRange sqref="B54:C54 D59" name="basisgegevens_1"/>
    <protectedRange sqref="D55:D58" name="basisgegevens_1_1"/>
    <protectedRange sqref="D60:D61" name="basisgegevens_2"/>
    <protectedRange sqref="D63" name="opbrengst"/>
    <protectedRange sqref="D64" name="opbrengst_1"/>
    <protectedRange sqref="D208 D197:D203" name="aanloopkosten"/>
    <protectedRange sqref="D186:D187 D193:D194" name="overig"/>
    <protectedRange sqref="D188:D189 D165:D168 D174:D185" name="organisatie"/>
    <protectedRange sqref="D157:D161" name="telecom"/>
    <protectedRange sqref="D142 D144:D152" name="automatisering"/>
    <protectedRange sqref="D133:D138" name="instrumentarium"/>
    <protectedRange sqref="D115:D129" name="huisvesting"/>
    <protectedRange sqref="D102:D111" name="Vervoerskosten"/>
    <protectedRange sqref="D88:D98" name="personeel overig"/>
    <protectedRange sqref="D143 D169:D173 D78:D84" name="Personeel"/>
    <protectedRange sqref="J221 H221 H227:I227 H230:H231 H232:I232 D216:F232" name="opbrengst_2"/>
    <protectedRange sqref="H239:I239 D261:F264 H250:I251 J252 H252 F241:F244 E240:E244 B235:E235 D241:D244 F255:F259 F247:F253 E247:E259 D247:D253 D255:D259 D236:F239" name="opbrengst_3"/>
  </protectedRanges>
  <mergeCells count="24">
    <mergeCell ref="D32:E32"/>
    <mergeCell ref="D33:E33"/>
    <mergeCell ref="A250:B250"/>
    <mergeCell ref="A251:B251"/>
    <mergeCell ref="A248:B248"/>
    <mergeCell ref="A249:B249"/>
    <mergeCell ref="D34:E34"/>
    <mergeCell ref="D35:E35"/>
    <mergeCell ref="D25:E25"/>
    <mergeCell ref="D28:E28"/>
    <mergeCell ref="D29:E29"/>
    <mergeCell ref="D31:E31"/>
    <mergeCell ref="D21:E21"/>
    <mergeCell ref="D22:E22"/>
    <mergeCell ref="D23:E23"/>
    <mergeCell ref="D24:E24"/>
    <mergeCell ref="D16:E16"/>
    <mergeCell ref="D17:E17"/>
    <mergeCell ref="D18:E18"/>
    <mergeCell ref="D20:E20"/>
    <mergeCell ref="D11:E11"/>
    <mergeCell ref="D13:E13"/>
    <mergeCell ref="D12:E12"/>
    <mergeCell ref="D14:E14"/>
  </mergeCells>
  <phoneticPr fontId="0" type="noConversion"/>
  <conditionalFormatting sqref="H262:H264 D243:D244 F243:F244 H243:H244 F248:F251 H248:H251 D255 F255 H255 D258 F258 H258 D262:D264 F262:F264 A248:A251 D248:D251 D237:D239 F237:F239 H237:H239 F213:F215 D218:D220 F218:F220 H218:H220 D115:D130 D197 D193:D195 D200:D203 D207:D208 D88:D99 D102:D112 D133:D139 D156:D162 D142:D153 D205 D165:D190 D78:D85 D55:D58 D60:D61 B28:B29 D39:D47 D20:E25 D11:E11 B32:B35 D67:D73 D49 D16:E18 D13:E14 D213:D215">
    <cfRule type="cellIs" dxfId="2" priority="1" stopIfTrue="1" operator="equal">
      <formula>""</formula>
    </cfRule>
  </conditionalFormatting>
  <conditionalFormatting sqref="D230:D231 F230:F231 H230:H231 D225:D226 F225:F226 H225:H226 D63:D64">
    <cfRule type="cellIs" dxfId="1" priority="2" stopIfTrue="1" operator="equal">
      <formula>""</formula>
    </cfRule>
  </conditionalFormatting>
  <conditionalFormatting sqref="D12">
    <cfRule type="cellIs" dxfId="0" priority="3" stopIfTrue="1" operator="equal">
      <formula>"295 - "</formula>
    </cfRule>
  </conditionalFormatting>
  <pageMargins left="0.75" right="0.75" top="1" bottom="1" header="0.5" footer="0.5"/>
  <pageSetup paperSize="9" scale="55" orientation="landscape" r:id="rId1"/>
  <headerFooter alignWithMargins="0"/>
  <rowBreaks count="5" manualBreakCount="5">
    <brk id="37" max="16383" man="1"/>
    <brk id="75" max="16383" man="1"/>
    <brk id="131" max="16383" man="1"/>
    <brk id="163" max="16383" man="1"/>
    <brk id="21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82" r:id="rId4" name="Button 6">
              <controlPr defaultSize="0" print="0" autoFill="0" autoPict="0" macro="[0]!Terugnaarstart">
                <anchor moveWithCells="1" sizeWithCells="1">
                  <from>
                    <xdr:col>1</xdr:col>
                    <xdr:colOff>942975</xdr:colOff>
                    <xdr:row>0</xdr:row>
                    <xdr:rowOff>0</xdr:rowOff>
                  </from>
                  <to>
                    <xdr:col>1</xdr:col>
                    <xdr:colOff>2152650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ofdtekst xmlns="e126ea53-4662-4235-a709-fb88537df135" xsi:nil="true"/>
    <j85cec29e8c24b8a90feb8db203ff7e2 xmlns="e126ea53-4662-4235-a709-fb88537df135">
      <Terms xmlns="http://schemas.microsoft.com/office/infopath/2007/PartnerControls"/>
    </j85cec29e8c24b8a90feb8db203ff7e2>
    <VoorgangersMetadata xmlns="f154f381-dfad-4e4d-b243-610b51701648" xsi:nil="true"/>
    <BBesluitMetadata xmlns="f154f381-dfad-4e4d-b243-610b51701648" xsi:nil="true"/>
    <VerzondenAanMetadata xmlns="f154f381-dfad-4e4d-b243-610b51701648" xsi:nil="true"/>
    <NZa-documentnummer xmlns="f154f381-dfad-4e4d-b243-610b51701648" xsi:nil="true"/>
    <Eind-datum xmlns="f154f381-dfad-4e4d-b243-610b51701648" xsi:nil="true"/>
    <BTariefMetadata xmlns="f154f381-dfad-4e4d-b243-610b51701648" xsi:nil="true"/>
    <DocumentTypeMetadata xmlns="f154f381-dfad-4e4d-b243-610b51701648">Regels:Formulier|4bc40415-667d-4fea-816d-9688ca6ffa69</DocumentTypeMetadata>
    <Ingetrokken_x003f_ xmlns="f154f381-dfad-4e4d-b243-610b51701648">Nee</Ingetrokken_x003f_>
    <me0f0aaf77cd4640acf557f58a1d2cc0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Formulier</TermName>
          <TermId xmlns="http://schemas.microsoft.com/office/infopath/2007/PartnerControls">4bc40415-667d-4fea-816d-9688ca6ffa69</TermId>
        </TermInfo>
      </Terms>
    </me0f0aaf77cd4640acf557f58a1d2cc0>
    <BBijlageMetadata xmlns="f154f381-dfad-4e4d-b243-610b51701648" xsi:nil="true"/>
    <Verzonden_x0020_aan xmlns="f154f381-dfad-4e4d-b243-610b51701648"/>
    <NZa-zoekwoordenMetadata xmlns="f154f381-dfad-4e4d-b243-610b51701648">Vrije beroepsbeoefenaren|75e5ef32-9f76-438a-bade-1e62e63ffcb3</NZa-zoekwoordenMetadata>
    <_dlc_DocId xmlns="e126ea53-4662-4235-a709-fb88537df135">THRFR6N5WDQ4-17-3425</_dlc_DocId>
    <Sector_x0028_en_x0029_Metadata xmlns="f154f381-dfad-4e4d-b243-610b51701648" xsi:nil="true"/>
    <TaxCatchAll xmlns="e126ea53-4662-4235-a709-fb88537df135">
      <Value>103</Value>
      <Value>135</Value>
    </TaxCatchAll>
    <l24ea505ea8d4be1bd84e8204c620c6c xmlns="e126ea53-4662-4235-a709-fb88537df135">
      <Terms xmlns="http://schemas.microsoft.com/office/infopath/2007/PartnerControls"/>
    </l24ea505ea8d4be1bd84e8204c620c6c>
    <Ingangsdatum xmlns="f154f381-dfad-4e4d-b243-610b51701648" xsi:nil="true"/>
    <BVergaderstukMetadata xmlns="f154f381-dfad-4e4d-b243-610b51701648" xsi:nil="true"/>
    <BPrestatiebeschrijvingMetadata xmlns="f154f381-dfad-4e4d-b243-610b51701648" xsi:nil="true"/>
    <Publicatiedatum xmlns="e126ea53-4662-4235-a709-fb88537df135">2014-05-05T22:00:00+00:00</Publicatiedatum>
    <ExtraZoekwoordenMetadata xmlns="f154f381-dfad-4e4d-b243-610b51701648" xsi:nil="true"/>
    <Intro xmlns="e126ea53-4662-4235-a709-fb88537df135" xsi:nil="true"/>
    <BBeleidsregelMetadata xmlns="f154f381-dfad-4e4d-b243-610b51701648" xsi:nil="true"/>
    <BCirculaireMetadata xmlns="f154f381-dfad-4e4d-b243-610b51701648" xsi:nil="true"/>
    <BFormulierMetadata xmlns="f154f381-dfad-4e4d-b243-610b51701648" xsi:nil="true"/>
    <BNadereRegelMetadata xmlns="f154f381-dfad-4e4d-b243-610b51701648" xsi:nil="true"/>
    <Heeft_x0020_dit_x0020_stuk_x0020_bijlage_x0028_n_x0029__x003f_ xmlns="f154f381-dfad-4e4d-b243-610b51701648">false</Heeft_x0020_dit_x0020_stuk_x0020_bijlage_x0028_n_x0029__x003f_>
    <n407de7a4204433984b2eeeaba786d56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Vrije beroepsbeoefenaren</TermName>
          <TermId xmlns="http://schemas.microsoft.com/office/infopath/2007/PartnerControls">75e5ef32-9f76-438a-bade-1e62e63ffcb3</TermId>
        </TermInfo>
      </Terms>
    </n407de7a4204433984b2eeeaba786d56>
    <_dlc_DocIdUrl xmlns="e126ea53-4662-4235-a709-fb88537df135">
      <Url>http://kennisnet.nza.nl/publicaties/Aanleveren/_layouts/DocIdRedir.aspx?ID=THRFR6N5WDQ4-17-3425</Url>
      <Description>THRFR6N5WDQ4-17-3425</Description>
    </_dlc_DocIdUrl>
    <BPublicatieMetadata xmlns="f154f381-dfad-4e4d-b243-610b51701648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bsiteDocument" ma:contentTypeID="0x010100B6451C8D6A13DD45B391E9C3BB9525E5010060EC15E99145D14EAEBC6EA0A3BA6CCE" ma:contentTypeVersion="103" ma:contentTypeDescription="" ma:contentTypeScope="" ma:versionID="6ff2b9bdf209e11db4016fe1eedcf227">
  <xsd:schema xmlns:xsd="http://www.w3.org/2001/XMLSchema" xmlns:xs="http://www.w3.org/2001/XMLSchema" xmlns:p="http://schemas.microsoft.com/office/2006/metadata/properties" xmlns:ns2="f154f381-dfad-4e4d-b243-610b51701648" xmlns:ns3="e126ea53-4662-4235-a709-fb88537df135" targetNamespace="http://schemas.microsoft.com/office/2006/metadata/properties" ma:root="true" ma:fieldsID="39dbe4b42bd0f92740a630ca64f46ab5" ns2:_="" ns3:_="">
    <xsd:import namespace="f154f381-dfad-4e4d-b243-610b51701648"/>
    <xsd:import namespace="e126ea53-4662-4235-a709-fb88537df135"/>
    <xsd:element name="properties">
      <xsd:complexType>
        <xsd:sequence>
          <xsd:element name="documentManagement">
            <xsd:complexType>
              <xsd:all>
                <xsd:element ref="ns2:NZa-documentnummer" minOccurs="0"/>
                <xsd:element ref="ns3:Intro" minOccurs="0"/>
                <xsd:element ref="ns3:Hoofdtekst" minOccurs="0"/>
                <xsd:element ref="ns3:Publicatiedatum" minOccurs="0"/>
                <xsd:element ref="ns2:Ingangsdatum" minOccurs="0"/>
                <xsd:element ref="ns2:Eind-datum" minOccurs="0"/>
                <xsd:element ref="ns2:Ingetrokken_x003f_" minOccurs="0"/>
                <xsd:element ref="ns2:Verzonden_x0020_aan" minOccurs="0"/>
                <xsd:element ref="ns2:Heeft_x0020_dit_x0020_stuk_x0020_bijlage_x0028_n_x0029__x003f_" minOccurs="0"/>
                <xsd:element ref="ns2:Sector_x0028_en_x0029_Metadata" minOccurs="0"/>
                <xsd:element ref="ns2:NZa-zoekwoordenMetadata" minOccurs="0"/>
                <xsd:element ref="ns2:DocumentTypeMetadata" minOccurs="0"/>
                <xsd:element ref="ns2:VerzondenAanMetadata" minOccurs="0"/>
                <xsd:element ref="ns2:BNadereRegelMetadata" minOccurs="0"/>
                <xsd:element ref="ns2:BCirculaireMetadata" minOccurs="0"/>
                <xsd:element ref="ns2:BTariefMetadata" minOccurs="0"/>
                <xsd:element ref="ns2:BPublicatieMetadata" minOccurs="0"/>
                <xsd:element ref="ns2:BBesluitMetadata" minOccurs="0"/>
                <xsd:element ref="ns2:BFormulierMetadata" minOccurs="0"/>
                <xsd:element ref="ns2:BPrestatiebeschrijvingMetadata" minOccurs="0"/>
                <xsd:element ref="ns2:BVergaderstukMetadata" minOccurs="0"/>
                <xsd:element ref="ns2:VoorgangersMetadata" minOccurs="0"/>
                <xsd:element ref="ns2:BBijlageMetadata" minOccurs="0"/>
                <xsd:element ref="ns2:BBeleidsregelMetadata" minOccurs="0"/>
                <xsd:element ref="ns2:ExtraZoekwoordenMetadata" minOccurs="0"/>
                <xsd:element ref="ns3:l24ea505ea8d4be1bd84e8204c620c6c" minOccurs="0"/>
                <xsd:element ref="ns3:_dlc_DocId" minOccurs="0"/>
                <xsd:element ref="ns3:_dlc_DocIdUrl" minOccurs="0"/>
                <xsd:element ref="ns3:_dlc_DocIdPersistId" minOccurs="0"/>
                <xsd:element ref="ns3:j85cec29e8c24b8a90feb8db203ff7e2" minOccurs="0"/>
                <xsd:element ref="ns3:TaxCatchAll" minOccurs="0"/>
                <xsd:element ref="ns3:TaxCatchAllLabel" minOccurs="0"/>
                <xsd:element ref="ns3:me0f0aaf77cd4640acf557f58a1d2cc0" minOccurs="0"/>
                <xsd:element ref="ns3:n407de7a4204433984b2eeeaba786d5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f381-dfad-4e4d-b243-610b51701648" elementFormDefault="qualified">
    <xsd:import namespace="http://schemas.microsoft.com/office/2006/documentManagement/types"/>
    <xsd:import namespace="http://schemas.microsoft.com/office/infopath/2007/PartnerControls"/>
    <xsd:element name="NZa-documentnummer" ma:index="2" nillable="true" ma:displayName="NZa-documentnummer" ma:description="Nummer vh circulaire/beleidsregel/Tarief e.d. LET OP: zet hier NIET de titel in." ma:hidden="true" ma:indexed="true" ma:internalName="NZa_x002d_documentnummer" ma:readOnly="false">
      <xsd:simpleType>
        <xsd:restriction base="dms:Text">
          <xsd:maxLength value="255"/>
        </xsd:restriction>
      </xsd:simpleType>
    </xsd:element>
    <xsd:element name="Ingangsdatum" ma:index="10" nillable="true" ma:displayName="Ingangsdatum" ma:description="Let op: ingangs-en einddatum alleen gebruiken voor beleidsstukken. Dus voor beleidsregels, nadere regels en tarief en -prestatiebeschrijvingen." ma:format="DateOnly" ma:internalName="Ingangsdatum" ma:readOnly="false">
      <xsd:simpleType>
        <xsd:restriction base="dms:DateTime"/>
      </xsd:simpleType>
    </xsd:element>
    <xsd:element name="Eind-datum" ma:index="11" nillable="true" ma:displayName="Eind-datum" ma:format="DateOnly" ma:hidden="true" ma:internalName="Eind_x002d_datum" ma:readOnly="false">
      <xsd:simpleType>
        <xsd:restriction base="dms:DateTime"/>
      </xsd:simpleType>
    </xsd:element>
    <xsd:element name="Ingetrokken_x003f_" ma:index="12" nillable="true" ma:displayName="Ingetrokken?" ma:default="Nee" ma:description="Op 'ja' zetten als dit beleidsstuk nooit in werking is getreden, omdat het vooraf/naderhand is ingetrokken." ma:format="RadioButtons" ma:hidden="true" ma:internalName="Ingetrokken_x003F_" ma:readOnly="false">
      <xsd:simpleType>
        <xsd:restriction base="dms:Choice">
          <xsd:enumeration value="Nee"/>
          <xsd:enumeration value="Ja"/>
        </xsd:restriction>
      </xsd:simpleType>
    </xsd:element>
    <xsd:element name="Verzonden_x0020_aan" ma:index="13" nillable="true" ma:displayName="Verzonden aan" ma:description="Let op: gebruik dit veld alleen bij circulaires" ma:hidden="true" ma:list="{a637abec-76d2-407c-9cd4-a9f294342d94}" ma:internalName="Verzonden_x0020_aan" ma:readOnly="false" ma:showField="Title" ma:web="f154f381-dfad-4e4d-b243-610b517016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eft_x0020_dit_x0020_stuk_x0020_bijlage_x0028_n_x0029__x003f_" ma:index="14" nillable="true" ma:displayName="Heeft dit stuk bijlage(n)?" ma:default="0" ma:description="Aanvinken als er bijlagen aan dit stuk gekoppeld moeten worden. &#10;&#10;Voeg de bijlagen hierna apart toe in de lijst 'Koppelen bijlagen'." ma:internalName="Heeft_x0020_dit_x0020_stuk_x0020_bijlage_x0028_n_x0029__x003F_" ma:readOnly="false">
      <xsd:simpleType>
        <xsd:restriction base="dms:Boolean"/>
      </xsd:simpleType>
    </xsd:element>
    <xsd:element name="Sector_x0028_en_x0029_Metadata" ma:index="15" nillable="true" ma:displayName="Sector(en)Metadata" ma:internalName="Sector_x0028_en_x0029_Metadata" ma:readOnly="false">
      <xsd:simpleType>
        <xsd:restriction base="dms:Note"/>
      </xsd:simpleType>
    </xsd:element>
    <xsd:element name="NZa-zoekwoordenMetadata" ma:index="16" nillable="true" ma:displayName="NZa-zoekwoordenMetadata" ma:internalName="NZa_x002d_zoekwoordenMetadata" ma:readOnly="false">
      <xsd:simpleType>
        <xsd:restriction base="dms:Note"/>
      </xsd:simpleType>
    </xsd:element>
    <xsd:element name="DocumentTypeMetadata" ma:index="17" nillable="true" ma:displayName="DocumentTypeMetadata" ma:internalName="DocumentTypeMetadata">
      <xsd:simpleType>
        <xsd:restriction base="dms:Note"/>
      </xsd:simpleType>
    </xsd:element>
    <xsd:element name="VerzondenAanMetadata" ma:index="18" nillable="true" ma:displayName="VerzondenAanMetadata" ma:internalName="VerzondenAanMetadata">
      <xsd:simpleType>
        <xsd:restriction base="dms:Note"/>
      </xsd:simpleType>
    </xsd:element>
    <xsd:element name="BNadereRegelMetadata" ma:index="19" nillable="true" ma:displayName="BNadereRegelMetadata" ma:internalName="BNadereRegelMetadata">
      <xsd:simpleType>
        <xsd:restriction base="dms:Note"/>
      </xsd:simpleType>
    </xsd:element>
    <xsd:element name="BCirculaireMetadata" ma:index="20" nillable="true" ma:displayName="BCirculaireMetadata" ma:internalName="BCirculaireMetadata">
      <xsd:simpleType>
        <xsd:restriction base="dms:Note"/>
      </xsd:simpleType>
    </xsd:element>
    <xsd:element name="BTariefMetadata" ma:index="21" nillable="true" ma:displayName="BTariefMetadata" ma:internalName="BTariefMetadata">
      <xsd:simpleType>
        <xsd:restriction base="dms:Note"/>
      </xsd:simpleType>
    </xsd:element>
    <xsd:element name="BPublicatieMetadata" ma:index="22" nillable="true" ma:displayName="BPublicatieMetadata" ma:internalName="BPublicatieMetadata">
      <xsd:simpleType>
        <xsd:restriction base="dms:Note"/>
      </xsd:simpleType>
    </xsd:element>
    <xsd:element name="BBesluitMetadata" ma:index="23" nillable="true" ma:displayName="BBesluitMetadata" ma:internalName="BBesluitMetadata">
      <xsd:simpleType>
        <xsd:restriction base="dms:Note"/>
      </xsd:simpleType>
    </xsd:element>
    <xsd:element name="BFormulierMetadata" ma:index="24" nillable="true" ma:displayName="BFormulierMetadata" ma:internalName="BFormulierMetadata">
      <xsd:simpleType>
        <xsd:restriction base="dms:Note"/>
      </xsd:simpleType>
    </xsd:element>
    <xsd:element name="BPrestatiebeschrijvingMetadata" ma:index="25" nillable="true" ma:displayName="BPrestatiebeschrijvingMetadata" ma:internalName="BPrestatiebeschrijvingMetadata">
      <xsd:simpleType>
        <xsd:restriction base="dms:Note"/>
      </xsd:simpleType>
    </xsd:element>
    <xsd:element name="BVergaderstukMetadata" ma:index="26" nillable="true" ma:displayName="BVergaderstukMetadata" ma:internalName="BVergaderstukMetadata">
      <xsd:simpleType>
        <xsd:restriction base="dms:Note"/>
      </xsd:simpleType>
    </xsd:element>
    <xsd:element name="VoorgangersMetadata" ma:index="27" nillable="true" ma:displayName="VoorgangersMetadata" ma:internalName="VoorgangersMetadata">
      <xsd:simpleType>
        <xsd:restriction base="dms:Note"/>
      </xsd:simpleType>
    </xsd:element>
    <xsd:element name="BBijlageMetadata" ma:index="28" nillable="true" ma:displayName="BBijlageMetadata" ma:internalName="BBijlageMetadata">
      <xsd:simpleType>
        <xsd:restriction base="dms:Note"/>
      </xsd:simpleType>
    </xsd:element>
    <xsd:element name="BBeleidsregelMetadata" ma:index="29" nillable="true" ma:displayName="BBeleidsregelMetadata" ma:internalName="BBeleidsregelMetadata">
      <xsd:simpleType>
        <xsd:restriction base="dms:Note"/>
      </xsd:simpleType>
    </xsd:element>
    <xsd:element name="ExtraZoekwoordenMetadata" ma:index="30" nillable="true" ma:displayName="ExtraZoekwoordenMetadata" ma:internalName="ExtraZoekwoorden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ea53-4662-4235-a709-fb88537df135" elementFormDefault="qualified">
    <xsd:import namespace="http://schemas.microsoft.com/office/2006/documentManagement/types"/>
    <xsd:import namespace="http://schemas.microsoft.com/office/infopath/2007/PartnerControls"/>
    <xsd:element name="Intro" ma:index="4" nillable="true" ma:displayName="Intro" ma:hidden="true" ma:internalName="Intro" ma:readOnly="false">
      <xsd:simpleType>
        <xsd:restriction base="dms:Note"/>
      </xsd:simpleType>
    </xsd:element>
    <xsd:element name="Hoofdtekst" ma:index="5" nillable="true" ma:displayName="Hoofdtekst" ma:internalName="Hoofdtekst" ma:readOnly="false">
      <xsd:simpleType>
        <xsd:restriction base="dms:Note"/>
      </xsd:simpleType>
    </xsd:element>
    <xsd:element name="Publicatiedatum" ma:index="9" nillable="true" ma:displayName="Publicatiedatum" ma:default="[today]" ma:format="DateTime" ma:internalName="Publicatiedatum">
      <xsd:simpleType>
        <xsd:restriction base="dms:DateTime"/>
      </xsd:simpleType>
    </xsd:element>
    <xsd:element name="l24ea505ea8d4be1bd84e8204c620c6c" ma:index="32" nillable="true" ma:taxonomy="true" ma:internalName="l24ea505ea8d4be1bd84e8204c620c6c" ma:taxonomyFieldName="Extra_x0020_zoekwoorden" ma:displayName="Extra zoekwoorden" ma:default="" ma:fieldId="{524ea505-ea8d-4be1-bd84-e8204c620c6c}" ma:taxonomyMulti="true" ma:sspId="0bafc880-4007-42b7-80a0-dc11803b6bcc" ma:termSetId="ac45f7d4-31f1-4cdf-9307-3fd2bade2b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37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8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85cec29e8c24b8a90feb8db203ff7e2" ma:index="41" ma:taxonomy="true" ma:internalName="j85cec29e8c24b8a90feb8db203ff7e2" ma:taxonomyFieldName="Sector_x0028_en_x0029_" ma:displayName="Sector(en)" ma:readOnly="false" ma:default="" ma:fieldId="{385cec29-e8c2-4b8a-90fe-b8db203ff7e2}" ma:taxonomyMulti="true" ma:sspId="0bafc880-4007-42b7-80a0-dc11803b6bcc" ma:termSetId="e2c5b29b-4c42-4fa1-a198-ae61d4887d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Catch-all-kolom van taxonomie" ma:hidden="true" ma:list="{fbf5cb43-e374-4e52-adea-141ce05dc66f}" ma:internalName="TaxCatchAll" ma:showField="CatchAllData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4" nillable="true" ma:displayName="Catch-all-kolom van taxonomie1" ma:hidden="true" ma:list="{fbf5cb43-e374-4e52-adea-141ce05dc66f}" ma:internalName="TaxCatchAllLabel" ma:readOnly="true" ma:showField="CatchAllDataLabel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0f0aaf77cd4640acf557f58a1d2cc0" ma:index="46" ma:taxonomy="true" ma:internalName="me0f0aaf77cd4640acf557f58a1d2cc0" ma:taxonomyFieldName="DocumentTypen" ma:displayName="DocumentTypen" ma:readOnly="false" ma:default="103;#Formulier|4bc40415-667d-4fea-816d-9688ca6ffa69" ma:fieldId="{6e0f0aaf-77cd-4640-acf5-57f58a1d2cc0}" ma:sspId="0bafc880-4007-42b7-80a0-dc11803b6bcc" ma:termSetId="3cba99df-974b-4bf6-bb98-3d60ec91d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07de7a4204433984b2eeeaba786d56" ma:index="47" nillable="true" ma:taxonomy="true" ma:internalName="n407de7a4204433984b2eeeaba786d56" ma:taxonomyFieldName="NZa_x002d_zoekwoorden" ma:displayName="NZa-zoekwoorden" ma:default="" ma:fieldId="{7407de7a-4204-4339-84b2-eeeaba786d56}" ma:taxonomyMulti="true" ma:sspId="0bafc880-4007-42b7-80a0-dc11803b6bcc" ma:termSetId="2ed7b941-494b-4072-8b9b-38151fa45d2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882FD6-A97A-475A-8B2E-6DC10921DEBE}"/>
</file>

<file path=customXml/itemProps2.xml><?xml version="1.0" encoding="utf-8"?>
<ds:datastoreItem xmlns:ds="http://schemas.openxmlformats.org/officeDocument/2006/customXml" ds:itemID="{4DA69D52-69B7-42F0-B056-53FA40E51D7A}"/>
</file>

<file path=customXml/itemProps3.xml><?xml version="1.0" encoding="utf-8"?>
<ds:datastoreItem xmlns:ds="http://schemas.openxmlformats.org/officeDocument/2006/customXml" ds:itemID="{358587E3-DA2E-4D6C-96F1-D47578EE8C5C}"/>
</file>

<file path=customXml/itemProps4.xml><?xml version="1.0" encoding="utf-8"?>
<ds:datastoreItem xmlns:ds="http://schemas.openxmlformats.org/officeDocument/2006/customXml" ds:itemID="{3B04B21E-DD53-4D49-818E-EAD5375399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Verantwoording NZA</vt:lpstr>
      <vt:lpstr>'Verantwoording NZA'!Afdrukbereik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Nacalculatie 2013 huisartsendienstenstructuren</dc:title>
  <dc:creator>jansen RPH</dc:creator>
  <cp:lastModifiedBy>Scholman, Harold</cp:lastModifiedBy>
  <cp:lastPrinted>2006-12-19T14:51:54Z</cp:lastPrinted>
  <dcterms:created xsi:type="dcterms:W3CDTF">2006-01-03T14:53:13Z</dcterms:created>
  <dcterms:modified xsi:type="dcterms:W3CDTF">2014-02-27T08:27:34Z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ctor(en)">
    <vt:lpwstr/>
  </property>
  <property fmtid="{D5CDD505-2E9C-101B-9397-08002B2CF9AE}" pid="3" name="Extra zoekwoorden">
    <vt:lpwstr/>
  </property>
  <property fmtid="{D5CDD505-2E9C-101B-9397-08002B2CF9AE}" pid="4" name="ContentTypeId">
    <vt:lpwstr>0x010100B6451C8D6A13DD45B391E9C3BB9525E5010060EC15E99145D14EAEBC6EA0A3BA6CCE</vt:lpwstr>
  </property>
  <property fmtid="{D5CDD505-2E9C-101B-9397-08002B2CF9AE}" pid="5" name="NZa-zoekwoorden">
    <vt:lpwstr>135;#Vrije beroepsbeoefenaren|75e5ef32-9f76-438a-bade-1e62e63ffcb3</vt:lpwstr>
  </property>
  <property fmtid="{D5CDD505-2E9C-101B-9397-08002B2CF9AE}" pid="6" name="DocumentTypen">
    <vt:lpwstr>103;#Formulier|4bc40415-667d-4fea-816d-9688ca6ffa69</vt:lpwstr>
  </property>
  <property fmtid="{D5CDD505-2E9C-101B-9397-08002B2CF9AE}" pid="7" name="ff74c6b610ef44f49114c43de1676156">
    <vt:lpwstr/>
  </property>
  <property fmtid="{D5CDD505-2E9C-101B-9397-08002B2CF9AE}" pid="8" name="_dlc_DocIdItemGuid">
    <vt:lpwstr>a1617d44-8f0b-470e-a244-21acdd64434a</vt:lpwstr>
  </property>
  <property fmtid="{D5CDD505-2E9C-101B-9397-08002B2CF9AE}" pid="9" name="DocumentType">
    <vt:lpwstr/>
  </property>
  <property fmtid="{D5CDD505-2E9C-101B-9397-08002B2CF9AE}" pid="10" name="WorkflowChangePath">
    <vt:lpwstr>5dd26274-7450-4d13-b077-7382865cccce,5;5dd26274-7450-4d13-b077-7382865cccce,5;5dd26274-7450-4d13-b077-7382865cccce,5;5dd26274-7450-4d13-b077-7382865cccce,5;5dd26274-7450-4d13-b077-7382865cccce,5;5dd26274-7450-4d13-b077-7382865cccce,10;5dd26274-7450-4d13-b077-7382865cccce,10;5dd26274-7450-4d13-b077-7382865cccce,10;5dd26274-7450-4d13-b077-7382865cccce,10;5dd26274-7450-4d13-b077-7382865cccce,10;5dd26274-7450-4d13-b077-7382865cccce,16;5dd26274-7450-4d13-b077-7382865cccce,16;5dd26274-7450-4d13-b077-7382865cccce,16;5dd26274-7450-4d13-b077-7382865cccce,16;5dd26274-7450-4d13-b077-7382865cccce,16;</vt:lpwstr>
  </property>
</Properties>
</file>