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2840" activeTab="0"/>
  </bookViews>
  <sheets>
    <sheet name="tarieven HDS" sheetId="1" r:id="rId1"/>
  </sheets>
  <definedNames>
    <definedName name="_xlnm.Print_Area" localSheetId="0">'tarieven HDS'!$A$1:$H$98</definedName>
  </definedNames>
  <calcPr calcMode="manual" fullCalcOnLoad="1"/>
</workbook>
</file>

<file path=xl/sharedStrings.xml><?xml version="1.0" encoding="utf-8"?>
<sst xmlns="http://schemas.openxmlformats.org/spreadsheetml/2006/main" count="243" uniqueCount="187">
  <si>
    <t>naam</t>
  </si>
  <si>
    <t>plaats</t>
  </si>
  <si>
    <t>consult</t>
  </si>
  <si>
    <t>visite</t>
  </si>
  <si>
    <t>herhalingsrecept</t>
  </si>
  <si>
    <t>Groningen</t>
  </si>
  <si>
    <t>Drenthe</t>
  </si>
  <si>
    <t>Almere</t>
  </si>
  <si>
    <t>Lelystad</t>
  </si>
  <si>
    <t>Almelo</t>
  </si>
  <si>
    <t>Zwolle</t>
  </si>
  <si>
    <t>Coöperatieve Huisartsendienst Regio Arnhem</t>
  </si>
  <si>
    <t>Doetinchem</t>
  </si>
  <si>
    <t>Zutphen</t>
  </si>
  <si>
    <t>Tiel</t>
  </si>
  <si>
    <t>Amsterdam</t>
  </si>
  <si>
    <t>Delft</t>
  </si>
  <si>
    <t>Coöperatieve Doktersdienst Duin- en Bollenstreek</t>
  </si>
  <si>
    <t>HuisArtsenPost Midden-Holland</t>
  </si>
  <si>
    <t>Alphen a/d Rijn</t>
  </si>
  <si>
    <t>Coöperatieve Centrale Huisartsenpost Gorinchem</t>
  </si>
  <si>
    <t>Gorinchem</t>
  </si>
  <si>
    <t>Oostburg</t>
  </si>
  <si>
    <t>Heerlen</t>
  </si>
  <si>
    <t>Sittard</t>
  </si>
  <si>
    <t>Flevoland</t>
  </si>
  <si>
    <t>Overijssel</t>
  </si>
  <si>
    <t>Gelderland</t>
  </si>
  <si>
    <t>Utrecht</t>
  </si>
  <si>
    <t>Noord Holland</t>
  </si>
  <si>
    <t>Zuid Holland</t>
  </si>
  <si>
    <t>Zeeland</t>
  </si>
  <si>
    <t>Noord Brabant</t>
  </si>
  <si>
    <t>Limburg</t>
  </si>
  <si>
    <t>provincie</t>
  </si>
  <si>
    <t>Coöperatieve huisartsenvereniging West Zeeuws-Vlaanderen</t>
  </si>
  <si>
    <t>Klaaswaal</t>
  </si>
  <si>
    <t>Middelharnis</t>
  </si>
  <si>
    <t>CentraleHuisartsenPost Westland</t>
  </si>
  <si>
    <t>Naaldwijk</t>
  </si>
  <si>
    <t>Friesland</t>
  </si>
  <si>
    <t>Stichting Centrale Huisartsenposten Friesland</t>
  </si>
  <si>
    <t>Stichting Huisartsenposten Midden Limburg</t>
  </si>
  <si>
    <t>Vereniging DoktersDiensten Groningen</t>
  </si>
  <si>
    <t>Centrale Huisartsendienst Drenthe</t>
  </si>
  <si>
    <t>Huisartsendienstenstructuur Almere</t>
  </si>
  <si>
    <t>Coöperatieve huisartsendienst Nijmegen</t>
  </si>
  <si>
    <t>Hardenberg</t>
  </si>
  <si>
    <t>Ede</t>
  </si>
  <si>
    <t>Apeldoorn</t>
  </si>
  <si>
    <t>Stichting Dienstenstructuur RHV Gelders Rivierenland</t>
  </si>
  <si>
    <t>Coöperatieve Huisartsenpost Alkmaar</t>
  </si>
  <si>
    <t>Centrale Huisartsenpost West-Friesland</t>
  </si>
  <si>
    <t>Stichting Mobiele Artsen Service Haaglanden</t>
  </si>
  <si>
    <t>Stichting Huisarts Organisatie Kempen en Omstreken</t>
  </si>
  <si>
    <t>Stichting Huisartsenpost Maastricht en Heuvelland</t>
  </si>
  <si>
    <t>Maastricht</t>
  </si>
  <si>
    <t>HuisArtsenPosten Noord Limburg</t>
  </si>
  <si>
    <t>Alkmaar</t>
  </si>
  <si>
    <t>Hoorn</t>
  </si>
  <si>
    <t>Voorhout</t>
  </si>
  <si>
    <t>Leiden</t>
  </si>
  <si>
    <t>Gouda</t>
  </si>
  <si>
    <t>Dronten</t>
  </si>
  <si>
    <t>Coöperatieve Regionale Huisartsenpost Drechtsteden</t>
  </si>
  <si>
    <t>Zoetermeer</t>
  </si>
  <si>
    <t>Middenbeemster</t>
  </si>
  <si>
    <t>pagina 1 van 2</t>
  </si>
  <si>
    <t>pagina 2 van 2</t>
  </si>
  <si>
    <t>Coöperatieve Vereniging Huisartsenpost De Gelderse Vallei</t>
  </si>
  <si>
    <t>Centrale Huisartsen Posten Zuidoost Brabant</t>
  </si>
  <si>
    <t>Stand van zaken</t>
  </si>
  <si>
    <t>Coöperatie Huisartsenposten Midden-Brabant</t>
  </si>
  <si>
    <t>Vereniging Dienstenstructuur Zuidwest Drenthe en Noordwest Overijssel</t>
  </si>
  <si>
    <t>Nijeveen</t>
  </si>
  <si>
    <t>ingangsdatum tarief</t>
  </si>
  <si>
    <t>telefonisch consult</t>
  </si>
  <si>
    <t>Emmeloord</t>
  </si>
  <si>
    <t>Dienstenstructuur Zuidwolde</t>
  </si>
  <si>
    <t>Zuidwolde</t>
  </si>
  <si>
    <t>t Harde</t>
  </si>
  <si>
    <t>Westerbork</t>
  </si>
  <si>
    <t>Huisartsenpost tussen Maas en Waal</t>
  </si>
  <si>
    <t>Wijk en Aalburg</t>
  </si>
  <si>
    <t>Rouveen</t>
  </si>
  <si>
    <t>TARIEVEN HUISARTSENDIENSTENSTRUCTUREN</t>
  </si>
  <si>
    <t>Huisartsenpost HOV</t>
  </si>
  <si>
    <t>Groningen, Hoogezand, Stadskanaal, Winsum, Delfzijl, Winschoten, Leek</t>
  </si>
  <si>
    <t>Dokkum, Drachten, Heerenveen, Sneek, Leeuwarden</t>
  </si>
  <si>
    <t>Emmen, Assen, Hoogeveen, Coevorden</t>
  </si>
  <si>
    <t>Stichting Huisartsendienstenstructuur Westerbork</t>
  </si>
  <si>
    <t>Stichting Dienstenstructuur Huisartsen IJssel-Vecht/Flevoland</t>
  </si>
  <si>
    <t>Deventer, Raalte</t>
  </si>
  <si>
    <t>Enschede, Oldenzaal</t>
  </si>
  <si>
    <t>Centrale Huisartsen Post Almelo</t>
  </si>
  <si>
    <t>Huisartsendienst Twente-Oost</t>
  </si>
  <si>
    <t>Stichting Dienstverlening Huisartsenzorg Stedendriehoek</t>
  </si>
  <si>
    <t>Nijmegen, Boxmeer, Wijchen</t>
  </si>
  <si>
    <t>Arnhem, Velp, Zevenaar</t>
  </si>
  <si>
    <t>Huisartsenpost Oude IJssel</t>
  </si>
  <si>
    <t>Winterswijk, Neede</t>
  </si>
  <si>
    <t>Utrecht, Nieuwegein, Houten, Zeist, Woerden, De Meern</t>
  </si>
  <si>
    <t>Laren, Amersfoort, Achterveld, Harderwijk</t>
  </si>
  <si>
    <t>Stichting huisartsendienstenposten Amsterdam</t>
  </si>
  <si>
    <t>Zaandam, Purmerend</t>
  </si>
  <si>
    <t>Centrale Huisartsenpost Kop van Noord Holland</t>
  </si>
  <si>
    <t>Huisartsendienstenstructuur Eilandspolder</t>
  </si>
  <si>
    <t>Coöperatieve Huisartsenpost Nieuwe Waterweg Noord</t>
  </si>
  <si>
    <t>Vlaardingen</t>
  </si>
  <si>
    <t>Coöperatieve Huisartsenpost Delft</t>
  </si>
  <si>
    <t>Den Haag, Leidschendam, Rijswijk</t>
  </si>
  <si>
    <t>Stichting Centrale Huisartsenposten Rijnmond</t>
  </si>
  <si>
    <t>Rotterdam, Capelle a/d IJssel, Spijkenisse</t>
  </si>
  <si>
    <t>Dordrecht, Zwijndrecht, Alblasserdam</t>
  </si>
  <si>
    <t>Stichting Gezondheidscentra Zoetermeer</t>
  </si>
  <si>
    <t>Coöperatieve huisartsenpost De Honte</t>
  </si>
  <si>
    <t>Terneuzen, Hulst</t>
  </si>
  <si>
    <t>Vlissingen, Zierikzee, Goes</t>
  </si>
  <si>
    <t>Stichting Huisartsengeneeskunde Zeeland</t>
  </si>
  <si>
    <t>Tilburg, Waalwijk</t>
  </si>
  <si>
    <t>Stichting Huisartsen Diensten Structuur West-Brabant</t>
  </si>
  <si>
    <t>Eindhoven, Helmond</t>
  </si>
  <si>
    <t>Eersel, Bergeijk, Deurne, Bladel, Valkenswaard</t>
  </si>
  <si>
    <t>Den Bosch, Oss, Veghel</t>
  </si>
  <si>
    <t>Huisartsenpost Stichting nightcare Oostelijk Zuid Limburg</t>
  </si>
  <si>
    <t>Weert, Roermond</t>
  </si>
  <si>
    <t>Venlo, Venray</t>
  </si>
  <si>
    <t>Stichting Huisartsen Dienst Westelijke Mijnstreek</t>
  </si>
  <si>
    <t>Den Helder, Schagen, Texel</t>
  </si>
  <si>
    <t>per 1 maart 2005 opgegaan in HDS Drenthe</t>
  </si>
  <si>
    <t>Vereniging Dienstenstructuur Reest-Wolde AA*</t>
  </si>
  <si>
    <t>* Vereniging Dienstenstructuur Reest-Wolde AA per 1 maart 2005 opgegaan in Centrale Huisartsendienst Drenthe</t>
  </si>
  <si>
    <t>Lelystad/Dronten/Emmeloord</t>
  </si>
  <si>
    <t>Stichting Dienstenstructuur Huisartsen IJssel-Vecht/Flevoland**</t>
  </si>
  <si>
    <t>Stichting Dienstenstructuur Huisartsen IJssel-Vecht/Flevoland***</t>
  </si>
  <si>
    <t>** Stichting Dienstenstructuur Huisartsen Ijssel-Vecht/flevoland per 1 juni 2005 2 tarieven: Lelystad/Dronten/Emmeloord</t>
  </si>
  <si>
    <t>*** Stichting Dienstenstructuur Huisartsen Ijssel-Vecht/flevoland per 1 juni 2005 2 tarieven: Zwolle/Hardenberg</t>
  </si>
  <si>
    <t>Coöperatieve Huisartsenpost 't Hellegat</t>
  </si>
  <si>
    <t>aftrek tot 1 januari 2007 ivm nacalculatie 2004, normering</t>
  </si>
  <si>
    <t>toeslag tot 1 januari 2007 ivm nacalculatie 2004, normering</t>
  </si>
  <si>
    <t>aftrek tot 1 januari 2008 ivm nacalculatie 2004, normering</t>
  </si>
  <si>
    <t>Huisartsendienstenstructuur Noord Oost Veluwe****</t>
  </si>
  <si>
    <t>Stichting Primair Huisartsenposten</t>
  </si>
  <si>
    <t>Utrecht, Nieuwegein, Houten, Zeist, Woerden, De Meern, Laren, Amersfoort, Achterveld, Harderwijk</t>
  </si>
  <si>
    <t>aftrek tot 1 juli 2007 ivm nacalculatie 2004, normering</t>
  </si>
  <si>
    <t>aftrek tot 1 januari 2007 ivm nacalculatie 2004</t>
  </si>
  <si>
    <t>Samenwerkende Huisartsendiensten Rijnland</t>
  </si>
  <si>
    <t>Leiden, Alphen aan den Rijn</t>
  </si>
  <si>
    <t>aftrek tot 1 januari 2008 ivm nacalculatie 2002,2003 en 2004, normering</t>
  </si>
  <si>
    <t>toeslag tot 1 januari 2007 ivm nacalculatie 2002,2003 en 2004, normering</t>
  </si>
  <si>
    <t>aftrek tot 1 juli 2007 ivm nacalculatie 2003/2004, normering</t>
  </si>
  <si>
    <t>toeslag tot 1 januari 2007 ivm nacalculatie 2003/2004, normering</t>
  </si>
  <si>
    <t>Coöperatieve Huisartsenpost Zaanstreek</t>
  </si>
  <si>
    <t>Zaanstreek</t>
  </si>
  <si>
    <t>Coöperatieve Huisartsenpost Waterland</t>
  </si>
  <si>
    <t>Purmerend</t>
  </si>
  <si>
    <t>Stichting Dienstenstructuren Huisartsen Utrecht*****</t>
  </si>
  <si>
    <t>Stichting Dienstenstructuren Huisartsen Gooi &amp; Vechtstreek Eemland NW Veluwe*****</t>
  </si>
  <si>
    <t>***** Stichting Dienstenstructuur Huisartsen Utrecht/Gooi &amp; Vechtstreken Eemland NW Veluwe per 1 januari 2006 opgegaan in Stichting Primair Huisartsen</t>
  </si>
  <si>
    <t>aftrek tot 1 januari 2007 ivm nacalculatie 2003/4, normering</t>
  </si>
  <si>
    <t>toeslag tot 1 januari 2007 ivm nacalculatie 2001/2002/2003/2004, normering</t>
  </si>
  <si>
    <t>IJmuiden, Haarlem, Heemstede, Beverwijk, Amstelveen</t>
  </si>
  <si>
    <t>afspltsing Haarlemmermeer&lt;</t>
  </si>
  <si>
    <t>HuisArtsenPost Haarlemmermeer</t>
  </si>
  <si>
    <t>Hoofddorp</t>
  </si>
  <si>
    <t>toeslag tot 1 januari 2008 ivm nacalculatie 2003/2004, normering</t>
  </si>
  <si>
    <t>**** Huisartsendienstenstructuur Noord Oost Veluwe per 1 januari 2006 opgegaan in Stichting Dienstenstructuur Huisartsen Ijssel-Vecht/Flevoland (Zwolle), maar blijven tot 1 mei 2006 zelfstandig declareren.</t>
  </si>
  <si>
    <t>Coöperatieve Centrale Huisartsenpost Midden Twente</t>
  </si>
  <si>
    <t>Hengelo</t>
  </si>
  <si>
    <t>Zwolle/Hardenberg/Noordoost Veluwe</t>
  </si>
  <si>
    <t>Stichting Huisartsenpost Midden-Kennemerland</t>
  </si>
  <si>
    <t>Haarlem</t>
  </si>
  <si>
    <t>Beverwijk</t>
  </si>
  <si>
    <t>Stichting Spoedpost Zuid-Kennemerland</t>
  </si>
  <si>
    <t>Stichting Huisartsenpost Amstelland</t>
  </si>
  <si>
    <t>Amstelveen</t>
  </si>
  <si>
    <t>******* Coöperatieve Huisartsenpost Zaanstreek/Waterland per 1 februari 2006 2 tarieven: Zaanstreek en Waterland</t>
  </si>
  <si>
    <t>Coöperatieve Huisartsenposten Zaanstreek/Waterland*******</t>
  </si>
  <si>
    <t>Huisartsendienstenstructuur Stichting HAP Kennemerland, Amstelland en Meerlanden******</t>
  </si>
  <si>
    <t>****** Stichting HAP Kennemerland, Amstelland en Meerlanden per 1 juni 2006 opgegaan in HAP Haarlemmermeer, Stichting Huisartsenpost Midden-Kennemerland, Stichting Spoedpost Zuid-Kennemerland en Stichting Huisartsenpost Amstelland</t>
  </si>
  <si>
    <t>Coöperatieve Dokterspost Leiden********</t>
  </si>
  <si>
    <t>Huisartsendienst Alphen a/d Rijn********</t>
  </si>
  <si>
    <t>Coöperatieve huisartsenpost Hoeksche Waard*********</t>
  </si>
  <si>
    <t>Coöperatieve huisartsenpost Goeree Overflakkee*********</t>
  </si>
  <si>
    <t>********* Coöperatieve Dokterspost Leiden/Alphen aan den Rijn per 1 januari 2006 opgegaan in Samenwerkende Huisartsendiensten Rijnland</t>
  </si>
  <si>
    <t>********** Coöperatieve Huisartsenpost Hoeksche Waard/Goeree Overflakkee per 1 juni 2005 opgegaan in Coöperatieve Huisartsenpost ' t Hellegat</t>
  </si>
  <si>
    <t>Breda, Roosendaal, Etten-Leur, Oosterhout, Bergen op Zoom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</si>
</sst>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d\ mmmm\ yyyy"/>
    <numFmt numFmtId="172" formatCode="&quot;€&quot;\ #,##0.00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171" fontId="1" fillId="0" borderId="4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 applyProtection="1">
      <alignment horizontal="left"/>
      <protection locked="0"/>
    </xf>
    <xf numFmtId="172" fontId="1" fillId="0" borderId="8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171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 quotePrefix="1">
      <alignment/>
    </xf>
    <xf numFmtId="171" fontId="1" fillId="0" borderId="6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5.7109375" style="1" customWidth="1"/>
    <col min="2" max="2" width="61.57421875" style="7" bestFit="1" customWidth="1"/>
    <col min="3" max="3" width="72.00390625" style="7" bestFit="1" customWidth="1"/>
    <col min="4" max="4" width="16.28125" style="7" customWidth="1"/>
    <col min="5" max="8" width="15.8515625" style="8" customWidth="1"/>
    <col min="10" max="10" width="9.140625" style="43" customWidth="1"/>
  </cols>
  <sheetData>
    <row r="1" spans="1:8" ht="12.75">
      <c r="A1" s="17" t="s">
        <v>85</v>
      </c>
      <c r="B1" s="19"/>
      <c r="C1" s="5"/>
      <c r="D1" s="5"/>
      <c r="E1" s="10"/>
      <c r="F1" s="10"/>
      <c r="G1" s="10"/>
      <c r="H1" s="10"/>
    </row>
    <row r="2" spans="1:10" s="6" customFormat="1" ht="12.75">
      <c r="A2" s="31" t="s">
        <v>67</v>
      </c>
      <c r="B2" s="26"/>
      <c r="E2" s="15"/>
      <c r="F2" s="10"/>
      <c r="G2" s="10"/>
      <c r="H2" s="10"/>
      <c r="J2" s="44"/>
    </row>
    <row r="3" spans="1:10" s="6" customFormat="1" ht="12.75">
      <c r="A3" s="25"/>
      <c r="B3" s="26"/>
      <c r="E3" s="15"/>
      <c r="F3" s="10"/>
      <c r="G3" s="10"/>
      <c r="H3" s="10"/>
      <c r="J3" s="44"/>
    </row>
    <row r="4" spans="1:10" s="6" customFormat="1" ht="12.75">
      <c r="A4" s="16" t="s">
        <v>71</v>
      </c>
      <c r="E4" s="15"/>
      <c r="F4" s="10"/>
      <c r="G4" s="10"/>
      <c r="H4" s="10"/>
      <c r="J4" s="44"/>
    </row>
    <row r="5" spans="1:10" s="6" customFormat="1" ht="12.75">
      <c r="A5" s="38">
        <v>38930</v>
      </c>
      <c r="B5" s="38"/>
      <c r="E5" s="15"/>
      <c r="F5" s="10"/>
      <c r="G5" s="10"/>
      <c r="H5" s="10"/>
      <c r="J5" s="44"/>
    </row>
    <row r="6" spans="1:10" s="6" customFormat="1" ht="12.75">
      <c r="A6" s="16"/>
      <c r="B6" s="15"/>
      <c r="C6" s="16"/>
      <c r="D6" s="16"/>
      <c r="E6" s="10"/>
      <c r="F6" s="10"/>
      <c r="G6" s="10"/>
      <c r="H6" s="10"/>
      <c r="J6" s="44"/>
    </row>
    <row r="7" spans="1:10" s="56" customFormat="1" ht="11.25">
      <c r="A7" s="11" t="s">
        <v>34</v>
      </c>
      <c r="B7" s="11" t="s">
        <v>0</v>
      </c>
      <c r="C7" s="11" t="s">
        <v>1</v>
      </c>
      <c r="D7" s="11" t="s">
        <v>75</v>
      </c>
      <c r="E7" s="11" t="s">
        <v>76</v>
      </c>
      <c r="F7" s="11" t="s">
        <v>4</v>
      </c>
      <c r="G7" s="11" t="s">
        <v>2</v>
      </c>
      <c r="H7" s="11" t="s">
        <v>3</v>
      </c>
      <c r="J7" s="57"/>
    </row>
    <row r="8" spans="1:10" s="4" customFormat="1" ht="12.75">
      <c r="A8" s="3" t="s">
        <v>5</v>
      </c>
      <c r="B8" s="18" t="s">
        <v>43</v>
      </c>
      <c r="C8" s="18" t="s">
        <v>87</v>
      </c>
      <c r="D8" s="34">
        <v>38718</v>
      </c>
      <c r="E8" s="39">
        <v>25</v>
      </c>
      <c r="F8" s="39">
        <v>25</v>
      </c>
      <c r="G8" s="39">
        <v>62.9</v>
      </c>
      <c r="H8" s="42">
        <v>94.4</v>
      </c>
      <c r="J8" s="46" t="s">
        <v>138</v>
      </c>
    </row>
    <row r="9" spans="1:10" s="4" customFormat="1" ht="12.75">
      <c r="A9" s="3" t="s">
        <v>40</v>
      </c>
      <c r="B9" s="18" t="s">
        <v>41</v>
      </c>
      <c r="C9" s="18" t="s">
        <v>88</v>
      </c>
      <c r="D9" s="34">
        <v>38808</v>
      </c>
      <c r="E9" s="39">
        <v>25</v>
      </c>
      <c r="F9" s="39">
        <v>25</v>
      </c>
      <c r="G9" s="39">
        <v>68</v>
      </c>
      <c r="H9" s="42">
        <v>102</v>
      </c>
      <c r="J9" s="46" t="s">
        <v>159</v>
      </c>
    </row>
    <row r="10" spans="1:10" s="22" customFormat="1" ht="12.75">
      <c r="A10" s="21" t="s">
        <v>6</v>
      </c>
      <c r="B10" s="28" t="s">
        <v>44</v>
      </c>
      <c r="C10" s="28" t="s">
        <v>89</v>
      </c>
      <c r="D10" s="35">
        <v>38808</v>
      </c>
      <c r="E10" s="39">
        <v>25</v>
      </c>
      <c r="F10" s="39">
        <v>25</v>
      </c>
      <c r="G10" s="39">
        <v>94</v>
      </c>
      <c r="H10" s="39">
        <v>140.8</v>
      </c>
      <c r="J10" s="47" t="s">
        <v>160</v>
      </c>
    </row>
    <row r="11" spans="1:10" s="6" customFormat="1" ht="12.75">
      <c r="A11" s="5"/>
      <c r="B11" s="7" t="s">
        <v>73</v>
      </c>
      <c r="C11" s="7" t="s">
        <v>74</v>
      </c>
      <c r="D11" s="37">
        <v>38718</v>
      </c>
      <c r="E11" s="41">
        <v>25</v>
      </c>
      <c r="F11" s="41">
        <v>25</v>
      </c>
      <c r="G11" s="41">
        <v>68</v>
      </c>
      <c r="H11" s="41">
        <v>102</v>
      </c>
      <c r="J11" s="44" t="s">
        <v>139</v>
      </c>
    </row>
    <row r="12" spans="1:10" s="6" customFormat="1" ht="12.75">
      <c r="A12" s="5"/>
      <c r="B12" s="19" t="s">
        <v>78</v>
      </c>
      <c r="C12" s="19" t="s">
        <v>79</v>
      </c>
      <c r="D12" s="53">
        <v>38777</v>
      </c>
      <c r="E12" s="54">
        <v>25</v>
      </c>
      <c r="F12" s="54">
        <v>25</v>
      </c>
      <c r="G12" s="54">
        <v>35.3</v>
      </c>
      <c r="H12" s="54">
        <v>53</v>
      </c>
      <c r="I12" s="55"/>
      <c r="J12" s="44" t="s">
        <v>138</v>
      </c>
    </row>
    <row r="13" spans="1:10" s="14" customFormat="1" ht="12.75">
      <c r="A13" s="12"/>
      <c r="B13" s="33" t="s">
        <v>90</v>
      </c>
      <c r="C13" s="33" t="s">
        <v>81</v>
      </c>
      <c r="D13" s="49">
        <v>38718</v>
      </c>
      <c r="E13" s="40">
        <v>25</v>
      </c>
      <c r="F13" s="40">
        <v>25</v>
      </c>
      <c r="G13" s="50">
        <v>53.2</v>
      </c>
      <c r="H13" s="40">
        <v>79.8</v>
      </c>
      <c r="J13" s="48" t="s">
        <v>138</v>
      </c>
    </row>
    <row r="14" spans="1:10" ht="12.75">
      <c r="A14" s="1" t="s">
        <v>25</v>
      </c>
      <c r="B14" s="7" t="s">
        <v>45</v>
      </c>
      <c r="C14" s="7" t="s">
        <v>7</v>
      </c>
      <c r="D14" s="37">
        <v>38749</v>
      </c>
      <c r="E14" s="41">
        <v>25</v>
      </c>
      <c r="F14" s="41">
        <v>25</v>
      </c>
      <c r="G14" s="41">
        <v>52.15</v>
      </c>
      <c r="H14" s="41">
        <v>78.35</v>
      </c>
      <c r="J14" s="43" t="s">
        <v>138</v>
      </c>
    </row>
    <row r="15" spans="1:10" s="6" customFormat="1" ht="12.75">
      <c r="A15" s="5"/>
      <c r="B15" s="7" t="s">
        <v>133</v>
      </c>
      <c r="C15" s="7" t="s">
        <v>8</v>
      </c>
      <c r="D15" s="37"/>
      <c r="E15" s="41"/>
      <c r="F15" s="41"/>
      <c r="G15" s="41"/>
      <c r="H15" s="41"/>
      <c r="J15" s="43"/>
    </row>
    <row r="16" spans="1:10" s="6" customFormat="1" ht="12.75">
      <c r="A16" s="5"/>
      <c r="B16" s="7" t="s">
        <v>133</v>
      </c>
      <c r="C16" s="7" t="s">
        <v>63</v>
      </c>
      <c r="D16" s="37"/>
      <c r="E16" s="41"/>
      <c r="F16" s="41"/>
      <c r="G16" s="41"/>
      <c r="H16" s="41"/>
      <c r="J16" s="43"/>
    </row>
    <row r="17" spans="1:10" s="6" customFormat="1" ht="12.75">
      <c r="A17" s="5"/>
      <c r="B17" s="7" t="s">
        <v>133</v>
      </c>
      <c r="C17" s="5" t="s">
        <v>77</v>
      </c>
      <c r="D17" s="37"/>
      <c r="E17" s="58"/>
      <c r="F17" s="41"/>
      <c r="G17" s="58"/>
      <c r="H17" s="41"/>
      <c r="J17" s="44"/>
    </row>
    <row r="18" spans="2:10" s="14" customFormat="1" ht="12.75">
      <c r="B18" s="13" t="s">
        <v>91</v>
      </c>
      <c r="C18" s="62" t="s">
        <v>132</v>
      </c>
      <c r="D18" s="36">
        <v>38838</v>
      </c>
      <c r="E18" s="63">
        <v>25</v>
      </c>
      <c r="F18" s="64">
        <v>25</v>
      </c>
      <c r="G18" s="50">
        <v>117.9</v>
      </c>
      <c r="H18" s="40">
        <v>176.9</v>
      </c>
      <c r="J18" s="48" t="s">
        <v>139</v>
      </c>
    </row>
    <row r="19" spans="1:10" ht="12.75">
      <c r="A19" s="1" t="s">
        <v>26</v>
      </c>
      <c r="B19" s="7" t="s">
        <v>96</v>
      </c>
      <c r="C19" s="29" t="s">
        <v>92</v>
      </c>
      <c r="D19" s="37">
        <v>38749</v>
      </c>
      <c r="E19" s="41">
        <v>25</v>
      </c>
      <c r="F19" s="41">
        <v>25</v>
      </c>
      <c r="G19" s="41">
        <v>51.4</v>
      </c>
      <c r="H19" s="41">
        <v>77.05</v>
      </c>
      <c r="J19" s="43" t="s">
        <v>138</v>
      </c>
    </row>
    <row r="20" spans="2:10" ht="12.75">
      <c r="B20" s="7" t="s">
        <v>95</v>
      </c>
      <c r="C20" s="7" t="s">
        <v>93</v>
      </c>
      <c r="D20" s="37">
        <v>38777</v>
      </c>
      <c r="E20" s="41">
        <v>25</v>
      </c>
      <c r="F20" s="41">
        <v>25</v>
      </c>
      <c r="G20" s="41">
        <v>70.2</v>
      </c>
      <c r="H20" s="41">
        <v>105.6</v>
      </c>
      <c r="J20" s="43" t="s">
        <v>138</v>
      </c>
    </row>
    <row r="21" spans="2:10" ht="12.75">
      <c r="B21" s="7" t="s">
        <v>94</v>
      </c>
      <c r="C21" s="7" t="s">
        <v>9</v>
      </c>
      <c r="D21" s="37">
        <v>38718</v>
      </c>
      <c r="E21" s="41">
        <v>25</v>
      </c>
      <c r="F21" s="41">
        <v>25</v>
      </c>
      <c r="G21" s="41">
        <v>48.6</v>
      </c>
      <c r="H21" s="41">
        <v>72.9</v>
      </c>
      <c r="J21" s="43" t="s">
        <v>140</v>
      </c>
    </row>
    <row r="22" spans="2:10" ht="12.75">
      <c r="B22" s="7" t="s">
        <v>134</v>
      </c>
      <c r="C22" s="7" t="s">
        <v>47</v>
      </c>
      <c r="D22" s="37"/>
      <c r="E22" s="41"/>
      <c r="F22" s="41"/>
      <c r="G22" s="41"/>
      <c r="H22" s="41"/>
      <c r="J22" s="44"/>
    </row>
    <row r="23" spans="1:10" s="6" customFormat="1" ht="12.75">
      <c r="A23" s="5"/>
      <c r="B23" s="7" t="s">
        <v>134</v>
      </c>
      <c r="C23" s="19" t="s">
        <v>10</v>
      </c>
      <c r="D23" s="53"/>
      <c r="E23" s="54"/>
      <c r="F23" s="54"/>
      <c r="G23" s="54"/>
      <c r="H23" s="54"/>
      <c r="I23" s="55"/>
      <c r="J23" s="44"/>
    </row>
    <row r="24" spans="1:10" s="6" customFormat="1" ht="12.75">
      <c r="A24" s="5"/>
      <c r="B24" s="19" t="s">
        <v>130</v>
      </c>
      <c r="C24" s="29" t="s">
        <v>84</v>
      </c>
      <c r="D24" s="37"/>
      <c r="E24" s="58"/>
      <c r="F24" s="41"/>
      <c r="G24" s="58"/>
      <c r="H24" s="41"/>
      <c r="J24" s="44" t="s">
        <v>129</v>
      </c>
    </row>
    <row r="25" spans="1:10" s="6" customFormat="1" ht="12.75">
      <c r="A25" s="5"/>
      <c r="B25" s="19" t="s">
        <v>167</v>
      </c>
      <c r="C25" s="5" t="s">
        <v>168</v>
      </c>
      <c r="D25" s="37">
        <v>39022</v>
      </c>
      <c r="E25" s="58">
        <v>25</v>
      </c>
      <c r="F25" s="41">
        <v>25</v>
      </c>
      <c r="G25" s="41">
        <v>83.8</v>
      </c>
      <c r="H25" s="41">
        <v>126</v>
      </c>
      <c r="J25" s="44"/>
    </row>
    <row r="26" spans="2:10" s="6" customFormat="1" ht="12.75">
      <c r="B26" s="7" t="s">
        <v>91</v>
      </c>
      <c r="C26" s="59" t="s">
        <v>169</v>
      </c>
      <c r="D26" s="37">
        <v>38838</v>
      </c>
      <c r="E26" s="61">
        <v>25</v>
      </c>
      <c r="F26" s="60">
        <v>25</v>
      </c>
      <c r="G26" s="54">
        <v>77.4</v>
      </c>
      <c r="H26" s="41">
        <v>116.4</v>
      </c>
      <c r="J26" s="44" t="s">
        <v>138</v>
      </c>
    </row>
    <row r="27" spans="1:10" ht="12.75">
      <c r="A27" s="1" t="s">
        <v>27</v>
      </c>
      <c r="B27" s="7" t="s">
        <v>69</v>
      </c>
      <c r="C27" s="7" t="s">
        <v>48</v>
      </c>
      <c r="D27" s="37">
        <v>38718</v>
      </c>
      <c r="E27" s="41">
        <v>25</v>
      </c>
      <c r="F27" s="41">
        <v>25</v>
      </c>
      <c r="G27" s="41">
        <v>73.7</v>
      </c>
      <c r="H27" s="41">
        <v>110.5</v>
      </c>
      <c r="J27" s="43" t="s">
        <v>138</v>
      </c>
    </row>
    <row r="28" spans="2:10" ht="12.75">
      <c r="B28" s="7" t="s">
        <v>96</v>
      </c>
      <c r="C28" s="29" t="s">
        <v>49</v>
      </c>
      <c r="D28" s="37">
        <v>38718</v>
      </c>
      <c r="E28" s="41">
        <v>25</v>
      </c>
      <c r="F28" s="41">
        <v>25</v>
      </c>
      <c r="G28" s="41">
        <v>67.2</v>
      </c>
      <c r="H28" s="41">
        <v>100.8</v>
      </c>
      <c r="J28" s="44" t="s">
        <v>138</v>
      </c>
    </row>
    <row r="29" spans="2:10" ht="12.75">
      <c r="B29" s="7" t="s">
        <v>46</v>
      </c>
      <c r="C29" s="29" t="s">
        <v>97</v>
      </c>
      <c r="D29" s="37">
        <v>38869</v>
      </c>
      <c r="E29" s="41">
        <v>25</v>
      </c>
      <c r="F29" s="41">
        <v>25</v>
      </c>
      <c r="G29" s="41">
        <v>67.45</v>
      </c>
      <c r="H29" s="41">
        <v>101.1</v>
      </c>
      <c r="J29" s="43" t="s">
        <v>138</v>
      </c>
    </row>
    <row r="30" spans="2:10" ht="12.75">
      <c r="B30" s="7" t="s">
        <v>11</v>
      </c>
      <c r="C30" s="29" t="s">
        <v>98</v>
      </c>
      <c r="D30" s="37">
        <v>38718</v>
      </c>
      <c r="E30" s="41">
        <v>25</v>
      </c>
      <c r="F30" s="41">
        <v>25</v>
      </c>
      <c r="G30" s="41">
        <v>42.1</v>
      </c>
      <c r="H30" s="41">
        <v>63</v>
      </c>
      <c r="J30" s="43" t="s">
        <v>138</v>
      </c>
    </row>
    <row r="31" spans="2:10" ht="12.75">
      <c r="B31" s="7" t="s">
        <v>99</v>
      </c>
      <c r="C31" s="29" t="s">
        <v>12</v>
      </c>
      <c r="D31" s="37">
        <v>38718</v>
      </c>
      <c r="E31" s="41">
        <v>25</v>
      </c>
      <c r="F31" s="41">
        <v>25</v>
      </c>
      <c r="G31" s="41">
        <v>65.5</v>
      </c>
      <c r="H31" s="41">
        <v>98.2</v>
      </c>
      <c r="J31" s="43" t="s">
        <v>138</v>
      </c>
    </row>
    <row r="32" spans="2:10" ht="12.75">
      <c r="B32" s="7" t="s">
        <v>96</v>
      </c>
      <c r="C32" s="29" t="s">
        <v>13</v>
      </c>
      <c r="D32" s="37">
        <v>38749</v>
      </c>
      <c r="E32" s="41">
        <v>25</v>
      </c>
      <c r="F32" s="41">
        <v>25</v>
      </c>
      <c r="G32" s="41">
        <v>89.5</v>
      </c>
      <c r="H32" s="41">
        <v>134.35</v>
      </c>
      <c r="J32" s="43" t="s">
        <v>139</v>
      </c>
    </row>
    <row r="33" spans="2:10" ht="12.75">
      <c r="B33" s="7" t="s">
        <v>96</v>
      </c>
      <c r="C33" s="29" t="s">
        <v>100</v>
      </c>
      <c r="D33" s="37">
        <v>38718</v>
      </c>
      <c r="E33" s="41">
        <v>25</v>
      </c>
      <c r="F33" s="41">
        <v>25</v>
      </c>
      <c r="G33" s="41">
        <v>34.8</v>
      </c>
      <c r="H33" s="41">
        <v>51.9</v>
      </c>
      <c r="J33" s="43" t="s">
        <v>138</v>
      </c>
    </row>
    <row r="34" spans="1:10" s="6" customFormat="1" ht="12.75">
      <c r="A34" s="5"/>
      <c r="B34" s="7" t="s">
        <v>50</v>
      </c>
      <c r="C34" s="29" t="s">
        <v>14</v>
      </c>
      <c r="D34" s="37">
        <v>38749</v>
      </c>
      <c r="E34" s="41">
        <v>25</v>
      </c>
      <c r="F34" s="41">
        <v>25</v>
      </c>
      <c r="G34" s="41">
        <v>51.75</v>
      </c>
      <c r="H34" s="41">
        <v>77.45</v>
      </c>
      <c r="J34" s="43" t="s">
        <v>138</v>
      </c>
    </row>
    <row r="35" spans="1:10" s="14" customFormat="1" ht="12.75">
      <c r="A35" s="12"/>
      <c r="B35" s="33" t="s">
        <v>141</v>
      </c>
      <c r="C35" s="52" t="s">
        <v>80</v>
      </c>
      <c r="D35" s="49">
        <v>38718</v>
      </c>
      <c r="E35" s="50">
        <v>25</v>
      </c>
      <c r="F35" s="50">
        <v>25</v>
      </c>
      <c r="G35" s="50">
        <v>68.2</v>
      </c>
      <c r="H35" s="50">
        <v>102.5</v>
      </c>
      <c r="I35" s="51"/>
      <c r="J35" s="48"/>
    </row>
    <row r="36" spans="1:10" s="6" customFormat="1" ht="12.75">
      <c r="A36" s="5" t="s">
        <v>28</v>
      </c>
      <c r="B36" s="19" t="s">
        <v>156</v>
      </c>
      <c r="C36" s="7" t="s">
        <v>101</v>
      </c>
      <c r="D36" s="37"/>
      <c r="E36" s="41"/>
      <c r="F36" s="41"/>
      <c r="G36" s="41"/>
      <c r="H36" s="41"/>
      <c r="J36" s="43"/>
    </row>
    <row r="37" spans="1:10" s="6" customFormat="1" ht="12.75">
      <c r="A37" s="5"/>
      <c r="B37" s="19" t="s">
        <v>157</v>
      </c>
      <c r="C37" s="5" t="s">
        <v>102</v>
      </c>
      <c r="D37" s="67"/>
      <c r="E37" s="54"/>
      <c r="F37" s="54"/>
      <c r="G37" s="54"/>
      <c r="H37" s="54"/>
      <c r="I37" s="55"/>
      <c r="J37" s="44"/>
    </row>
    <row r="38" spans="1:10" s="14" customFormat="1" ht="12.75">
      <c r="A38" s="12"/>
      <c r="B38" s="33" t="s">
        <v>142</v>
      </c>
      <c r="C38" s="13" t="s">
        <v>143</v>
      </c>
      <c r="D38" s="36">
        <v>38718</v>
      </c>
      <c r="E38" s="40">
        <v>25</v>
      </c>
      <c r="F38" s="40">
        <v>25</v>
      </c>
      <c r="G38" s="40">
        <v>73.7</v>
      </c>
      <c r="H38" s="40">
        <v>110.4</v>
      </c>
      <c r="J38" s="48" t="s">
        <v>144</v>
      </c>
    </row>
    <row r="39" spans="1:10" ht="12.75">
      <c r="A39" s="1" t="s">
        <v>29</v>
      </c>
      <c r="B39" s="7" t="s">
        <v>103</v>
      </c>
      <c r="C39" s="7" t="s">
        <v>15</v>
      </c>
      <c r="D39" s="37">
        <v>38899</v>
      </c>
      <c r="E39" s="41">
        <v>25</v>
      </c>
      <c r="F39" s="41">
        <v>25</v>
      </c>
      <c r="G39" s="41">
        <v>66.9</v>
      </c>
      <c r="H39" s="41">
        <v>100.5</v>
      </c>
      <c r="J39" s="43" t="s">
        <v>138</v>
      </c>
    </row>
    <row r="40" spans="2:10" ht="12.75">
      <c r="B40" s="7" t="s">
        <v>178</v>
      </c>
      <c r="C40" s="7" t="s">
        <v>161</v>
      </c>
      <c r="D40" s="37">
        <v>38808</v>
      </c>
      <c r="E40" s="41">
        <v>25</v>
      </c>
      <c r="F40" s="41">
        <v>25</v>
      </c>
      <c r="G40" s="41">
        <v>87.4</v>
      </c>
      <c r="H40" s="41">
        <v>131</v>
      </c>
      <c r="J40" s="44" t="s">
        <v>162</v>
      </c>
    </row>
    <row r="41" spans="2:10" ht="12.75">
      <c r="B41" s="7" t="s">
        <v>177</v>
      </c>
      <c r="C41" s="7" t="s">
        <v>104</v>
      </c>
      <c r="D41" s="37"/>
      <c r="E41" s="41"/>
      <c r="F41" s="41"/>
      <c r="G41" s="41"/>
      <c r="H41" s="41"/>
      <c r="J41" s="44"/>
    </row>
    <row r="42" spans="1:10" s="6" customFormat="1" ht="12.75">
      <c r="A42" s="5"/>
      <c r="B42" s="7" t="s">
        <v>51</v>
      </c>
      <c r="C42" s="7" t="s">
        <v>58</v>
      </c>
      <c r="D42" s="37">
        <v>38749</v>
      </c>
      <c r="E42" s="41">
        <v>25</v>
      </c>
      <c r="F42" s="41">
        <v>25</v>
      </c>
      <c r="G42" s="41">
        <v>61.15</v>
      </c>
      <c r="H42" s="41">
        <v>91.9</v>
      </c>
      <c r="J42" s="44" t="s">
        <v>148</v>
      </c>
    </row>
    <row r="43" spans="1:10" s="6" customFormat="1" ht="12.75">
      <c r="A43" s="5"/>
      <c r="B43" s="7" t="s">
        <v>52</v>
      </c>
      <c r="C43" s="7" t="s">
        <v>59</v>
      </c>
      <c r="D43" s="37">
        <v>38777</v>
      </c>
      <c r="E43" s="41">
        <v>25</v>
      </c>
      <c r="F43" s="41">
        <v>25</v>
      </c>
      <c r="G43" s="41">
        <v>74.6</v>
      </c>
      <c r="H43" s="41">
        <v>111.7</v>
      </c>
      <c r="J43" s="44" t="s">
        <v>138</v>
      </c>
    </row>
    <row r="44" spans="1:10" s="6" customFormat="1" ht="12.75">
      <c r="A44" s="29"/>
      <c r="B44" s="7" t="s">
        <v>105</v>
      </c>
      <c r="C44" s="7" t="s">
        <v>128</v>
      </c>
      <c r="D44" s="37">
        <v>38749</v>
      </c>
      <c r="E44" s="41">
        <v>25</v>
      </c>
      <c r="F44" s="41">
        <v>25</v>
      </c>
      <c r="G44" s="41">
        <v>93.2</v>
      </c>
      <c r="H44" s="41">
        <v>139.55</v>
      </c>
      <c r="J44" s="44" t="s">
        <v>149</v>
      </c>
    </row>
    <row r="45" spans="1:10" s="6" customFormat="1" ht="12.75">
      <c r="A45" s="5"/>
      <c r="B45" s="7" t="s">
        <v>106</v>
      </c>
      <c r="C45" s="5" t="s">
        <v>66</v>
      </c>
      <c r="D45" s="65">
        <v>38838</v>
      </c>
      <c r="E45" s="41">
        <v>25</v>
      </c>
      <c r="F45" s="58">
        <v>25</v>
      </c>
      <c r="G45" s="41">
        <v>120.35</v>
      </c>
      <c r="H45" s="41">
        <v>180.05</v>
      </c>
      <c r="J45" s="44" t="s">
        <v>139</v>
      </c>
    </row>
    <row r="46" spans="1:10" s="6" customFormat="1" ht="12.75">
      <c r="A46" s="5"/>
      <c r="B46" s="7" t="s">
        <v>152</v>
      </c>
      <c r="C46" s="5" t="s">
        <v>153</v>
      </c>
      <c r="D46" s="65">
        <v>38749</v>
      </c>
      <c r="E46" s="41">
        <v>25</v>
      </c>
      <c r="F46" s="58">
        <v>25</v>
      </c>
      <c r="G46" s="41">
        <v>58.95</v>
      </c>
      <c r="H46" s="41">
        <v>88.3</v>
      </c>
      <c r="J46" s="44" t="s">
        <v>139</v>
      </c>
    </row>
    <row r="47" spans="1:10" s="6" customFormat="1" ht="12.75">
      <c r="A47" s="5"/>
      <c r="B47" s="19" t="s">
        <v>154</v>
      </c>
      <c r="C47" s="19" t="s">
        <v>155</v>
      </c>
      <c r="D47" s="53">
        <v>38749</v>
      </c>
      <c r="E47" s="54">
        <v>25</v>
      </c>
      <c r="F47" s="54">
        <v>25</v>
      </c>
      <c r="G47" s="54">
        <v>75.15</v>
      </c>
      <c r="H47" s="54">
        <v>112.6</v>
      </c>
      <c r="I47" s="55"/>
      <c r="J47" s="44" t="s">
        <v>139</v>
      </c>
    </row>
    <row r="48" spans="1:10" s="6" customFormat="1" ht="12.75">
      <c r="A48" s="5"/>
      <c r="B48" s="7" t="s">
        <v>163</v>
      </c>
      <c r="C48" s="5" t="s">
        <v>164</v>
      </c>
      <c r="D48" s="65">
        <v>38808</v>
      </c>
      <c r="E48" s="54">
        <v>25</v>
      </c>
      <c r="F48" s="54">
        <v>25</v>
      </c>
      <c r="G48" s="54">
        <v>77.6</v>
      </c>
      <c r="H48" s="54">
        <v>116.5</v>
      </c>
      <c r="I48" s="55"/>
      <c r="J48" s="44"/>
    </row>
    <row r="49" spans="1:10" s="6" customFormat="1" ht="12.75">
      <c r="A49" s="5"/>
      <c r="B49" s="7" t="s">
        <v>170</v>
      </c>
      <c r="C49" s="5" t="s">
        <v>172</v>
      </c>
      <c r="D49" s="65">
        <v>38869</v>
      </c>
      <c r="E49" s="54">
        <v>25</v>
      </c>
      <c r="F49" s="54">
        <v>25</v>
      </c>
      <c r="G49" s="54">
        <v>97.6</v>
      </c>
      <c r="H49" s="54">
        <v>146.5</v>
      </c>
      <c r="I49" s="55"/>
      <c r="J49" s="44"/>
    </row>
    <row r="50" spans="1:10" s="6" customFormat="1" ht="12.75">
      <c r="A50" s="5"/>
      <c r="B50" s="7" t="s">
        <v>173</v>
      </c>
      <c r="C50" s="5" t="s">
        <v>171</v>
      </c>
      <c r="D50" s="65">
        <v>38869</v>
      </c>
      <c r="E50" s="54">
        <v>25</v>
      </c>
      <c r="F50" s="54">
        <v>25</v>
      </c>
      <c r="G50" s="54">
        <v>73</v>
      </c>
      <c r="H50" s="54">
        <v>109.5</v>
      </c>
      <c r="I50" s="55"/>
      <c r="J50" s="44"/>
    </row>
    <row r="51" spans="1:10" s="14" customFormat="1" ht="12.75">
      <c r="A51" s="12"/>
      <c r="B51" s="13" t="s">
        <v>174</v>
      </c>
      <c r="C51" s="12" t="s">
        <v>175</v>
      </c>
      <c r="D51" s="66">
        <v>38869</v>
      </c>
      <c r="E51" s="50">
        <v>25</v>
      </c>
      <c r="F51" s="50">
        <v>25</v>
      </c>
      <c r="G51" s="50">
        <v>97.4</v>
      </c>
      <c r="H51" s="50">
        <v>146</v>
      </c>
      <c r="I51" s="51"/>
      <c r="J51" s="48"/>
    </row>
    <row r="52" spans="1:10" s="6" customFormat="1" ht="12.75">
      <c r="A52" s="5" t="s">
        <v>131</v>
      </c>
      <c r="B52" s="5"/>
      <c r="C52" s="5"/>
      <c r="D52" s="5"/>
      <c r="E52" s="20"/>
      <c r="F52" s="20"/>
      <c r="G52" s="20"/>
      <c r="H52" s="20"/>
      <c r="J52" s="44"/>
    </row>
    <row r="53" spans="1:10" s="6" customFormat="1" ht="12.75">
      <c r="A53" s="5" t="s">
        <v>135</v>
      </c>
      <c r="B53" s="5"/>
      <c r="C53" s="5"/>
      <c r="D53" s="5"/>
      <c r="E53" s="20"/>
      <c r="F53" s="20"/>
      <c r="G53" s="20"/>
      <c r="H53" s="20"/>
      <c r="J53" s="44"/>
    </row>
    <row r="54" spans="1:10" s="6" customFormat="1" ht="12.75">
      <c r="A54" s="5" t="s">
        <v>136</v>
      </c>
      <c r="B54" s="5"/>
      <c r="C54" s="5"/>
      <c r="D54" s="5"/>
      <c r="E54" s="20"/>
      <c r="F54" s="20"/>
      <c r="G54" s="20"/>
      <c r="H54" s="20"/>
      <c r="J54" s="44"/>
    </row>
    <row r="55" spans="1:10" s="6" customFormat="1" ht="12.75">
      <c r="A55" s="59" t="s">
        <v>166</v>
      </c>
      <c r="B55" s="5"/>
      <c r="C55" s="5"/>
      <c r="D55" s="5"/>
      <c r="E55" s="20"/>
      <c r="F55" s="20"/>
      <c r="G55" s="20"/>
      <c r="H55" s="20"/>
      <c r="J55" s="44"/>
    </row>
    <row r="56" spans="1:10" s="6" customFormat="1" ht="12.75">
      <c r="A56" s="5" t="s">
        <v>158</v>
      </c>
      <c r="B56" s="5"/>
      <c r="C56" s="5"/>
      <c r="D56" s="5"/>
      <c r="E56" s="20"/>
      <c r="F56" s="20"/>
      <c r="G56" s="20"/>
      <c r="H56" s="20"/>
      <c r="J56" s="44"/>
    </row>
    <row r="57" spans="1:10" s="6" customFormat="1" ht="12.75">
      <c r="A57" s="5" t="s">
        <v>179</v>
      </c>
      <c r="B57" s="5"/>
      <c r="C57" s="5"/>
      <c r="D57" s="5"/>
      <c r="E57" s="20"/>
      <c r="F57" s="20"/>
      <c r="G57" s="20"/>
      <c r="H57" s="20"/>
      <c r="J57" s="44"/>
    </row>
    <row r="58" spans="1:10" s="6" customFormat="1" ht="12.75">
      <c r="A58" s="5" t="s">
        <v>176</v>
      </c>
      <c r="B58" s="5"/>
      <c r="C58" s="5"/>
      <c r="D58" s="5"/>
      <c r="E58" s="20"/>
      <c r="F58" s="20"/>
      <c r="G58" s="20"/>
      <c r="H58" s="20"/>
      <c r="J58" s="44"/>
    </row>
    <row r="59" spans="1:10" s="6" customFormat="1" ht="12.75">
      <c r="A59" s="27"/>
      <c r="B59" s="5"/>
      <c r="C59" s="5"/>
      <c r="D59" s="5"/>
      <c r="E59" s="20"/>
      <c r="F59" s="20"/>
      <c r="G59" s="20"/>
      <c r="H59" s="20"/>
      <c r="J59" s="44"/>
    </row>
    <row r="60" spans="1:8" ht="12.75">
      <c r="A60" s="17" t="str">
        <f>A1</f>
        <v>TARIEVEN HUISARTSENDIENSTENSTRUCTUREN</v>
      </c>
      <c r="B60" s="19"/>
      <c r="C60" s="5"/>
      <c r="D60" s="5"/>
      <c r="E60" s="10"/>
      <c r="F60" s="10"/>
      <c r="G60" s="10"/>
      <c r="H60" s="10"/>
    </row>
    <row r="61" spans="1:10" s="6" customFormat="1" ht="12.75">
      <c r="A61" s="31" t="s">
        <v>68</v>
      </c>
      <c r="B61" s="26"/>
      <c r="E61" s="15"/>
      <c r="F61" s="10"/>
      <c r="G61" s="10"/>
      <c r="H61" s="10"/>
      <c r="J61" s="44"/>
    </row>
    <row r="62" spans="1:10" s="6" customFormat="1" ht="12.75">
      <c r="A62" s="25"/>
      <c r="B62" s="26"/>
      <c r="E62" s="15"/>
      <c r="F62" s="10"/>
      <c r="G62" s="10"/>
      <c r="H62" s="10"/>
      <c r="J62" s="44"/>
    </row>
    <row r="63" spans="1:10" s="6" customFormat="1" ht="12.75">
      <c r="A63" s="16" t="str">
        <f>A4</f>
        <v>Stand van zaken</v>
      </c>
      <c r="E63" s="15"/>
      <c r="F63" s="10"/>
      <c r="G63" s="10"/>
      <c r="H63" s="10"/>
      <c r="J63" s="44"/>
    </row>
    <row r="64" spans="1:10" s="6" customFormat="1" ht="12.75">
      <c r="A64" s="32">
        <f>A5</f>
        <v>38930</v>
      </c>
      <c r="B64" s="32"/>
      <c r="E64" s="15"/>
      <c r="F64" s="10"/>
      <c r="G64" s="10"/>
      <c r="H64" s="10"/>
      <c r="J64" s="44"/>
    </row>
    <row r="65" spans="1:10" s="6" customFormat="1" ht="12.75">
      <c r="A65" s="16"/>
      <c r="B65" s="15"/>
      <c r="C65" s="16"/>
      <c r="D65" s="16"/>
      <c r="E65" s="24"/>
      <c r="F65" s="24"/>
      <c r="G65" s="24"/>
      <c r="H65" s="24"/>
      <c r="J65" s="44"/>
    </row>
    <row r="66" spans="1:10" s="2" customFormat="1" ht="11.25">
      <c r="A66" s="11" t="s">
        <v>34</v>
      </c>
      <c r="B66" s="11" t="s">
        <v>0</v>
      </c>
      <c r="C66" s="11" t="s">
        <v>1</v>
      </c>
      <c r="D66" s="11" t="s">
        <v>75</v>
      </c>
      <c r="E66" s="23" t="s">
        <v>76</v>
      </c>
      <c r="F66" s="11" t="s">
        <v>4</v>
      </c>
      <c r="G66" s="23" t="s">
        <v>2</v>
      </c>
      <c r="H66" s="11" t="s">
        <v>3</v>
      </c>
      <c r="J66" s="45"/>
    </row>
    <row r="67" spans="1:10" s="6" customFormat="1" ht="12.75">
      <c r="A67" s="5" t="s">
        <v>30</v>
      </c>
      <c r="B67" s="7" t="s">
        <v>107</v>
      </c>
      <c r="C67" s="7" t="s">
        <v>108</v>
      </c>
      <c r="D67" s="35">
        <v>38749</v>
      </c>
      <c r="E67" s="39">
        <v>25</v>
      </c>
      <c r="F67" s="39">
        <v>25</v>
      </c>
      <c r="G67" s="39">
        <v>74.2</v>
      </c>
      <c r="H67" s="39">
        <v>111.45</v>
      </c>
      <c r="J67" s="44" t="s">
        <v>151</v>
      </c>
    </row>
    <row r="68" spans="2:10" ht="12.75">
      <c r="B68" s="7" t="s">
        <v>109</v>
      </c>
      <c r="C68" s="7" t="s">
        <v>16</v>
      </c>
      <c r="D68" s="37">
        <v>38718</v>
      </c>
      <c r="E68" s="41">
        <v>25</v>
      </c>
      <c r="F68" s="41">
        <v>25</v>
      </c>
      <c r="G68" s="41">
        <v>63.55</v>
      </c>
      <c r="H68" s="41">
        <v>95.25</v>
      </c>
      <c r="J68" s="43" t="s">
        <v>138</v>
      </c>
    </row>
    <row r="69" spans="2:10" ht="12.75">
      <c r="B69" s="7" t="s">
        <v>53</v>
      </c>
      <c r="C69" s="7" t="s">
        <v>110</v>
      </c>
      <c r="D69" s="37">
        <v>38749</v>
      </c>
      <c r="E69" s="41">
        <v>25</v>
      </c>
      <c r="F69" s="41">
        <v>25</v>
      </c>
      <c r="G69" s="41">
        <v>85.65</v>
      </c>
      <c r="H69" s="41">
        <v>128.25</v>
      </c>
      <c r="J69" s="43" t="s">
        <v>138</v>
      </c>
    </row>
    <row r="70" spans="2:10" ht="12.75">
      <c r="B70" s="7" t="s">
        <v>111</v>
      </c>
      <c r="C70" s="7" t="s">
        <v>112</v>
      </c>
      <c r="D70" s="37">
        <v>38749</v>
      </c>
      <c r="E70" s="41">
        <v>25</v>
      </c>
      <c r="F70" s="41">
        <v>25</v>
      </c>
      <c r="G70" s="41">
        <v>70</v>
      </c>
      <c r="H70" s="41">
        <v>104.7</v>
      </c>
      <c r="J70" s="44" t="s">
        <v>138</v>
      </c>
    </row>
    <row r="71" spans="2:10" ht="12.75">
      <c r="B71" s="7" t="s">
        <v>17</v>
      </c>
      <c r="C71" s="7" t="s">
        <v>60</v>
      </c>
      <c r="D71" s="37">
        <v>38718</v>
      </c>
      <c r="E71" s="41">
        <v>25</v>
      </c>
      <c r="F71" s="41">
        <v>25</v>
      </c>
      <c r="G71" s="41">
        <v>78.4</v>
      </c>
      <c r="H71" s="41">
        <v>117.7</v>
      </c>
      <c r="J71" s="44" t="s">
        <v>138</v>
      </c>
    </row>
    <row r="72" spans="2:8" ht="12.75">
      <c r="B72" s="7" t="s">
        <v>180</v>
      </c>
      <c r="C72" s="7" t="s">
        <v>61</v>
      </c>
      <c r="D72" s="37"/>
      <c r="E72" s="41"/>
      <c r="F72" s="41"/>
      <c r="G72" s="41"/>
      <c r="H72" s="41"/>
    </row>
    <row r="73" spans="2:10" ht="12.75">
      <c r="B73" s="7" t="s">
        <v>18</v>
      </c>
      <c r="C73" s="7" t="s">
        <v>62</v>
      </c>
      <c r="D73" s="37">
        <v>38718</v>
      </c>
      <c r="E73" s="41">
        <v>25</v>
      </c>
      <c r="F73" s="41">
        <v>25</v>
      </c>
      <c r="G73" s="41">
        <v>72.6</v>
      </c>
      <c r="H73" s="41">
        <v>108.9</v>
      </c>
      <c r="J73" s="43" t="s">
        <v>138</v>
      </c>
    </row>
    <row r="74" spans="2:10" ht="12.75">
      <c r="B74" s="7" t="s">
        <v>64</v>
      </c>
      <c r="C74" s="7" t="s">
        <v>113</v>
      </c>
      <c r="D74" s="37">
        <v>38718</v>
      </c>
      <c r="E74" s="41">
        <v>25</v>
      </c>
      <c r="F74" s="41">
        <v>25</v>
      </c>
      <c r="G74" s="41">
        <v>67.7</v>
      </c>
      <c r="H74" s="41">
        <v>101.6</v>
      </c>
      <c r="J74" s="43" t="s">
        <v>139</v>
      </c>
    </row>
    <row r="75" spans="1:10" s="6" customFormat="1" ht="12.75">
      <c r="A75" s="5"/>
      <c r="B75" s="7" t="s">
        <v>181</v>
      </c>
      <c r="C75" s="5" t="s">
        <v>19</v>
      </c>
      <c r="D75" s="37"/>
      <c r="E75" s="41"/>
      <c r="F75" s="41"/>
      <c r="G75" s="41"/>
      <c r="H75" s="41"/>
      <c r="J75" s="43"/>
    </row>
    <row r="76" spans="1:10" s="6" customFormat="1" ht="12.75">
      <c r="A76" s="5"/>
      <c r="B76" s="19" t="s">
        <v>182</v>
      </c>
      <c r="C76" s="19" t="s">
        <v>36</v>
      </c>
      <c r="D76" s="37"/>
      <c r="E76" s="41"/>
      <c r="F76" s="41"/>
      <c r="G76" s="41"/>
      <c r="H76" s="41"/>
      <c r="J76" s="44"/>
    </row>
    <row r="77" spans="1:10" s="6" customFormat="1" ht="12.75">
      <c r="A77" s="5"/>
      <c r="B77" s="19" t="s">
        <v>183</v>
      </c>
      <c r="C77" s="19" t="s">
        <v>37</v>
      </c>
      <c r="D77" s="37"/>
      <c r="E77" s="41"/>
      <c r="F77" s="41"/>
      <c r="G77" s="41"/>
      <c r="H77" s="41"/>
      <c r="J77" s="44"/>
    </row>
    <row r="78" spans="1:10" s="6" customFormat="1" ht="12.75">
      <c r="A78" s="5"/>
      <c r="B78" s="19" t="s">
        <v>38</v>
      </c>
      <c r="C78" s="19" t="s">
        <v>39</v>
      </c>
      <c r="D78" s="37">
        <v>38718</v>
      </c>
      <c r="E78" s="41">
        <v>25</v>
      </c>
      <c r="F78" s="41">
        <v>25</v>
      </c>
      <c r="G78" s="41">
        <v>52.7</v>
      </c>
      <c r="H78" s="41">
        <v>78.9</v>
      </c>
      <c r="J78" s="43" t="s">
        <v>145</v>
      </c>
    </row>
    <row r="79" spans="1:10" s="6" customFormat="1" ht="12.75">
      <c r="A79" s="5"/>
      <c r="B79" s="7" t="s">
        <v>20</v>
      </c>
      <c r="C79" s="5" t="s">
        <v>21</v>
      </c>
      <c r="D79" s="37">
        <v>38718</v>
      </c>
      <c r="E79" s="41">
        <v>25</v>
      </c>
      <c r="F79" s="41">
        <v>25</v>
      </c>
      <c r="G79" s="41">
        <v>64.7</v>
      </c>
      <c r="H79" s="41">
        <v>97</v>
      </c>
      <c r="J79" s="43" t="s">
        <v>138</v>
      </c>
    </row>
    <row r="80" spans="1:10" s="6" customFormat="1" ht="12.75">
      <c r="A80" s="5"/>
      <c r="B80" s="19" t="s">
        <v>114</v>
      </c>
      <c r="C80" s="5" t="s">
        <v>65</v>
      </c>
      <c r="D80" s="37">
        <v>38718</v>
      </c>
      <c r="E80" s="41">
        <v>25</v>
      </c>
      <c r="F80" s="41">
        <v>25</v>
      </c>
      <c r="G80" s="41">
        <v>66.6</v>
      </c>
      <c r="H80" s="41">
        <v>100</v>
      </c>
      <c r="J80" s="43" t="s">
        <v>138</v>
      </c>
    </row>
    <row r="81" spans="1:10" s="6" customFormat="1" ht="12.75">
      <c r="A81" s="5"/>
      <c r="B81" s="19" t="s">
        <v>137</v>
      </c>
      <c r="C81" s="19" t="s">
        <v>36</v>
      </c>
      <c r="D81" s="65">
        <v>38718</v>
      </c>
      <c r="E81" s="54">
        <v>25</v>
      </c>
      <c r="F81" s="54">
        <v>25</v>
      </c>
      <c r="G81" s="54">
        <v>80</v>
      </c>
      <c r="H81" s="54">
        <v>120</v>
      </c>
      <c r="I81" s="55"/>
      <c r="J81" s="44" t="s">
        <v>138</v>
      </c>
    </row>
    <row r="82" spans="1:10" s="6" customFormat="1" ht="12.75">
      <c r="A82" s="5"/>
      <c r="B82" s="19" t="s">
        <v>146</v>
      </c>
      <c r="C82" s="19" t="s">
        <v>147</v>
      </c>
      <c r="D82" s="37">
        <v>38718</v>
      </c>
      <c r="E82" s="41">
        <v>25</v>
      </c>
      <c r="F82" s="41">
        <v>25</v>
      </c>
      <c r="G82" s="41">
        <v>75.6</v>
      </c>
      <c r="H82" s="41">
        <v>113.2</v>
      </c>
      <c r="J82" s="44" t="s">
        <v>139</v>
      </c>
    </row>
    <row r="83" spans="1:10" s="22" customFormat="1" ht="12.75">
      <c r="A83" s="21" t="s">
        <v>31</v>
      </c>
      <c r="B83" s="28" t="s">
        <v>35</v>
      </c>
      <c r="C83" s="28" t="s">
        <v>22</v>
      </c>
      <c r="D83" s="35">
        <v>38899</v>
      </c>
      <c r="E83" s="39">
        <v>25</v>
      </c>
      <c r="F83" s="39">
        <v>25</v>
      </c>
      <c r="G83" s="39">
        <v>169.7</v>
      </c>
      <c r="H83" s="39">
        <v>254.6</v>
      </c>
      <c r="J83" s="44" t="s">
        <v>165</v>
      </c>
    </row>
    <row r="84" spans="1:10" s="6" customFormat="1" ht="12.75">
      <c r="A84" s="5"/>
      <c r="B84" s="19" t="s">
        <v>115</v>
      </c>
      <c r="C84" s="19" t="s">
        <v>116</v>
      </c>
      <c r="D84" s="37">
        <v>38899</v>
      </c>
      <c r="E84" s="41">
        <v>25</v>
      </c>
      <c r="F84" s="41">
        <v>25</v>
      </c>
      <c r="G84" s="41">
        <v>105.2</v>
      </c>
      <c r="H84" s="41">
        <v>157.9</v>
      </c>
      <c r="J84" s="43" t="s">
        <v>139</v>
      </c>
    </row>
    <row r="85" spans="1:10" s="14" customFormat="1" ht="12.75">
      <c r="A85" s="12"/>
      <c r="B85" s="13" t="s">
        <v>118</v>
      </c>
      <c r="C85" s="12" t="s">
        <v>117</v>
      </c>
      <c r="D85" s="36">
        <v>38749</v>
      </c>
      <c r="E85" s="40">
        <v>25</v>
      </c>
      <c r="F85" s="40">
        <v>25</v>
      </c>
      <c r="G85" s="40">
        <v>103</v>
      </c>
      <c r="H85" s="40">
        <v>154</v>
      </c>
      <c r="J85" s="48" t="s">
        <v>150</v>
      </c>
    </row>
    <row r="86" spans="1:10" ht="12.75">
      <c r="A86" s="1" t="s">
        <v>32</v>
      </c>
      <c r="B86" s="7" t="s">
        <v>72</v>
      </c>
      <c r="C86" s="7" t="s">
        <v>119</v>
      </c>
      <c r="D86" s="35">
        <v>38838</v>
      </c>
      <c r="E86" s="39">
        <v>25</v>
      </c>
      <c r="F86" s="39">
        <v>25</v>
      </c>
      <c r="G86" s="39">
        <v>76.6</v>
      </c>
      <c r="H86" s="39">
        <v>115.1</v>
      </c>
      <c r="J86" s="43" t="s">
        <v>138</v>
      </c>
    </row>
    <row r="87" spans="2:8" ht="12.75">
      <c r="B87" s="7" t="s">
        <v>120</v>
      </c>
      <c r="C87" s="7" t="s">
        <v>186</v>
      </c>
      <c r="D87" s="37">
        <v>38718</v>
      </c>
      <c r="E87" s="41">
        <v>25</v>
      </c>
      <c r="F87" s="41">
        <v>25</v>
      </c>
      <c r="G87" s="41">
        <v>48.9</v>
      </c>
      <c r="H87" s="41">
        <v>73.5</v>
      </c>
    </row>
    <row r="88" spans="2:10" ht="12.75">
      <c r="B88" s="7" t="s">
        <v>70</v>
      </c>
      <c r="C88" s="7" t="s">
        <v>121</v>
      </c>
      <c r="D88" s="37">
        <v>38930</v>
      </c>
      <c r="E88" s="41">
        <v>25</v>
      </c>
      <c r="F88" s="41">
        <v>25</v>
      </c>
      <c r="G88" s="41">
        <v>67.1</v>
      </c>
      <c r="H88" s="41">
        <v>100.6</v>
      </c>
      <c r="J88" s="43" t="s">
        <v>138</v>
      </c>
    </row>
    <row r="89" spans="1:10" s="6" customFormat="1" ht="12.75">
      <c r="A89" s="5"/>
      <c r="B89" s="19" t="s">
        <v>54</v>
      </c>
      <c r="C89" s="19" t="s">
        <v>122</v>
      </c>
      <c r="D89" s="37">
        <v>38869</v>
      </c>
      <c r="E89" s="41">
        <v>25</v>
      </c>
      <c r="F89" s="41">
        <v>25</v>
      </c>
      <c r="G89" s="41">
        <v>96.2</v>
      </c>
      <c r="H89" s="41">
        <v>144.4</v>
      </c>
      <c r="J89" s="43" t="s">
        <v>138</v>
      </c>
    </row>
    <row r="90" spans="1:10" s="6" customFormat="1" ht="12.75">
      <c r="A90" s="5"/>
      <c r="B90" s="7" t="s">
        <v>86</v>
      </c>
      <c r="C90" s="7" t="s">
        <v>123</v>
      </c>
      <c r="D90" s="37">
        <v>38869</v>
      </c>
      <c r="E90" s="41">
        <v>25</v>
      </c>
      <c r="F90" s="54">
        <v>25</v>
      </c>
      <c r="G90" s="61">
        <v>65.7</v>
      </c>
      <c r="H90" s="61">
        <v>98.35</v>
      </c>
      <c r="J90" s="44" t="s">
        <v>138</v>
      </c>
    </row>
    <row r="91" spans="1:10" s="14" customFormat="1" ht="12.75">
      <c r="A91" s="12"/>
      <c r="B91" s="13" t="s">
        <v>82</v>
      </c>
      <c r="C91" s="13" t="s">
        <v>83</v>
      </c>
      <c r="D91" s="36">
        <v>38869</v>
      </c>
      <c r="E91" s="40">
        <v>25</v>
      </c>
      <c r="F91" s="40">
        <v>25</v>
      </c>
      <c r="G91" s="64">
        <v>107.5</v>
      </c>
      <c r="H91" s="64">
        <v>161.2</v>
      </c>
      <c r="J91" s="48"/>
    </row>
    <row r="92" spans="1:10" ht="12.75">
      <c r="A92" s="1" t="s">
        <v>33</v>
      </c>
      <c r="B92" s="7" t="s">
        <v>124</v>
      </c>
      <c r="C92" s="7" t="s">
        <v>23</v>
      </c>
      <c r="D92" s="37">
        <v>38899</v>
      </c>
      <c r="E92" s="41">
        <v>25</v>
      </c>
      <c r="F92" s="41">
        <v>25</v>
      </c>
      <c r="G92" s="41">
        <v>62.95</v>
      </c>
      <c r="H92" s="41">
        <v>94.5</v>
      </c>
      <c r="J92" s="43" t="s">
        <v>139</v>
      </c>
    </row>
    <row r="93" spans="2:10" ht="12.75">
      <c r="B93" s="7" t="s">
        <v>55</v>
      </c>
      <c r="C93" s="7" t="s">
        <v>56</v>
      </c>
      <c r="D93" s="37">
        <v>38718</v>
      </c>
      <c r="E93" s="41">
        <v>25</v>
      </c>
      <c r="F93" s="41">
        <v>25</v>
      </c>
      <c r="G93" s="41">
        <v>52.1</v>
      </c>
      <c r="H93" s="41">
        <v>78</v>
      </c>
      <c r="J93" s="43" t="s">
        <v>138</v>
      </c>
    </row>
    <row r="94" spans="2:10" ht="12.75">
      <c r="B94" s="7" t="s">
        <v>42</v>
      </c>
      <c r="C94" s="7" t="s">
        <v>125</v>
      </c>
      <c r="D94" s="37">
        <v>38838</v>
      </c>
      <c r="E94" s="41">
        <v>25</v>
      </c>
      <c r="F94" s="41">
        <v>25</v>
      </c>
      <c r="G94" s="41">
        <v>64.9</v>
      </c>
      <c r="H94" s="41">
        <v>97.55</v>
      </c>
      <c r="J94" s="43" t="s">
        <v>138</v>
      </c>
    </row>
    <row r="95" spans="2:10" ht="12.75">
      <c r="B95" s="7" t="s">
        <v>57</v>
      </c>
      <c r="C95" s="7" t="s">
        <v>126</v>
      </c>
      <c r="D95" s="37">
        <v>38838</v>
      </c>
      <c r="E95" s="41">
        <v>25</v>
      </c>
      <c r="F95" s="41">
        <v>25</v>
      </c>
      <c r="G95" s="41">
        <v>74.5</v>
      </c>
      <c r="H95" s="41">
        <v>111.9</v>
      </c>
      <c r="J95" s="43" t="s">
        <v>139</v>
      </c>
    </row>
    <row r="96" spans="1:10" s="6" customFormat="1" ht="12.75">
      <c r="A96" s="30"/>
      <c r="B96" s="7" t="s">
        <v>127</v>
      </c>
      <c r="C96" s="7" t="s">
        <v>24</v>
      </c>
      <c r="D96" s="36">
        <v>38838</v>
      </c>
      <c r="E96" s="40">
        <v>25</v>
      </c>
      <c r="F96" s="40">
        <v>25</v>
      </c>
      <c r="G96" s="40">
        <v>67.6</v>
      </c>
      <c r="H96" s="40">
        <v>101.4</v>
      </c>
      <c r="J96" s="43" t="s">
        <v>138</v>
      </c>
    </row>
    <row r="97" spans="1:10" s="22" customFormat="1" ht="12.75">
      <c r="A97" s="5" t="s">
        <v>184</v>
      </c>
      <c r="B97" s="21"/>
      <c r="C97" s="21"/>
      <c r="D97" s="5"/>
      <c r="E97" s="20"/>
      <c r="F97" s="20"/>
      <c r="G97" s="20"/>
      <c r="H97" s="20"/>
      <c r="J97" s="47"/>
    </row>
    <row r="98" spans="1:10" s="6" customFormat="1" ht="12.75">
      <c r="A98" s="5" t="s">
        <v>185</v>
      </c>
      <c r="B98" s="5"/>
      <c r="C98" s="5"/>
      <c r="D98" s="5"/>
      <c r="E98" s="20"/>
      <c r="F98" s="20"/>
      <c r="G98" s="20"/>
      <c r="H98" s="20"/>
      <c r="J98" s="44"/>
    </row>
    <row r="99" spans="1:10" s="6" customFormat="1" ht="12.75">
      <c r="A99" s="5"/>
      <c r="B99" s="5"/>
      <c r="C99" s="5"/>
      <c r="D99" s="5"/>
      <c r="E99" s="20"/>
      <c r="F99" s="20"/>
      <c r="G99" s="20"/>
      <c r="H99" s="20"/>
      <c r="J99" s="44"/>
    </row>
    <row r="100" spans="1:10" s="6" customFormat="1" ht="12.75">
      <c r="A100" s="5"/>
      <c r="B100" s="5"/>
      <c r="C100" s="5"/>
      <c r="D100" s="5"/>
      <c r="E100" s="20"/>
      <c r="F100" s="20"/>
      <c r="G100" s="20"/>
      <c r="H100" s="20"/>
      <c r="J100" s="44"/>
    </row>
    <row r="101" spans="1:10" s="6" customFormat="1" ht="12.75">
      <c r="A101" s="5"/>
      <c r="B101" s="5"/>
      <c r="C101" s="5"/>
      <c r="D101" s="5"/>
      <c r="E101" s="20"/>
      <c r="F101" s="20"/>
      <c r="G101" s="20"/>
      <c r="H101" s="20"/>
      <c r="J101" s="44"/>
    </row>
    <row r="102" spans="1:10" s="6" customFormat="1" ht="12.75">
      <c r="A102" s="5"/>
      <c r="B102" s="5"/>
      <c r="C102" s="5"/>
      <c r="D102" s="5"/>
      <c r="E102" s="20"/>
      <c r="F102" s="20"/>
      <c r="G102" s="20"/>
      <c r="H102" s="20"/>
      <c r="J102" s="44"/>
    </row>
    <row r="103" spans="2:10" ht="12.75">
      <c r="B103" s="5"/>
      <c r="C103" s="5"/>
      <c r="D103" s="5"/>
      <c r="E103" s="20"/>
      <c r="F103" s="20"/>
      <c r="G103" s="20"/>
      <c r="H103" s="20"/>
      <c r="I103" s="6"/>
      <c r="J103" s="44"/>
    </row>
    <row r="104" spans="1:10" ht="12.75">
      <c r="A104" s="5"/>
      <c r="B104" s="5"/>
      <c r="C104" s="5"/>
      <c r="D104" s="5"/>
      <c r="E104" s="20"/>
      <c r="F104" s="20"/>
      <c r="G104" s="20"/>
      <c r="H104" s="20"/>
      <c r="I104" s="6"/>
      <c r="J104" s="44"/>
    </row>
    <row r="105" spans="1:10" ht="12.75">
      <c r="A105" s="5"/>
      <c r="B105" s="5"/>
      <c r="C105" s="5"/>
      <c r="D105" s="5"/>
      <c r="E105" s="20"/>
      <c r="F105" s="20"/>
      <c r="G105" s="20"/>
      <c r="H105" s="20"/>
      <c r="I105" s="6"/>
      <c r="J105" s="44"/>
    </row>
    <row r="106" spans="1:10" ht="12.75">
      <c r="A106" s="5"/>
      <c r="B106" s="5"/>
      <c r="C106" s="5"/>
      <c r="D106" s="5"/>
      <c r="E106" s="20"/>
      <c r="F106" s="20"/>
      <c r="G106" s="20"/>
      <c r="H106" s="20"/>
      <c r="I106" s="6"/>
      <c r="J106" s="44"/>
    </row>
    <row r="107" spans="1:10" ht="12.75">
      <c r="A107" s="5"/>
      <c r="B107" s="5"/>
      <c r="C107" s="5"/>
      <c r="D107" s="5"/>
      <c r="E107" s="20"/>
      <c r="F107" s="20"/>
      <c r="G107" s="20"/>
      <c r="H107" s="20"/>
      <c r="I107" s="6"/>
      <c r="J107" s="44"/>
    </row>
    <row r="108" spans="1:10" ht="12.75">
      <c r="A108" s="5"/>
      <c r="B108" s="5"/>
      <c r="C108" s="5"/>
      <c r="D108" s="5"/>
      <c r="E108" s="20"/>
      <c r="F108" s="20"/>
      <c r="G108" s="20"/>
      <c r="H108" s="20"/>
      <c r="I108" s="6"/>
      <c r="J108" s="44"/>
    </row>
    <row r="109" spans="1:10" ht="12.75">
      <c r="A109" s="5"/>
      <c r="B109" s="5"/>
      <c r="C109" s="5"/>
      <c r="D109" s="5"/>
      <c r="E109" s="20"/>
      <c r="F109" s="20"/>
      <c r="G109" s="20"/>
      <c r="H109" s="20"/>
      <c r="I109" s="6"/>
      <c r="J109" s="44"/>
    </row>
    <row r="110" spans="1:10" ht="12.75">
      <c r="A110" s="5"/>
      <c r="B110" s="5"/>
      <c r="C110" s="5"/>
      <c r="D110" s="5"/>
      <c r="E110" s="20"/>
      <c r="F110" s="20"/>
      <c r="G110" s="20"/>
      <c r="H110" s="20"/>
      <c r="I110" s="6"/>
      <c r="J110" s="44"/>
    </row>
    <row r="111" spans="1:10" ht="12.75">
      <c r="A111" s="5"/>
      <c r="B111" s="5"/>
      <c r="C111" s="5"/>
      <c r="D111" s="5"/>
      <c r="E111" s="20"/>
      <c r="F111" s="20"/>
      <c r="G111" s="20"/>
      <c r="H111" s="20"/>
      <c r="I111" s="6"/>
      <c r="J111" s="44"/>
    </row>
    <row r="112" spans="1:10" ht="12.75">
      <c r="A112" s="5"/>
      <c r="B112" s="5"/>
      <c r="C112" s="5"/>
      <c r="D112" s="5"/>
      <c r="E112" s="20"/>
      <c r="F112" s="20"/>
      <c r="G112" s="20"/>
      <c r="H112" s="20"/>
      <c r="I112" s="6"/>
      <c r="J112" s="44"/>
    </row>
    <row r="113" spans="1:10" ht="12.75">
      <c r="A113" s="5"/>
      <c r="B113" s="5"/>
      <c r="C113" s="5"/>
      <c r="D113" s="5"/>
      <c r="E113" s="20"/>
      <c r="F113" s="20"/>
      <c r="G113" s="20"/>
      <c r="H113" s="20"/>
      <c r="I113" s="6"/>
      <c r="J113" s="44"/>
    </row>
    <row r="114" spans="1:10" ht="12.75">
      <c r="A114" s="5"/>
      <c r="B114" s="5"/>
      <c r="C114" s="5"/>
      <c r="D114" s="5"/>
      <c r="E114" s="20"/>
      <c r="F114" s="20"/>
      <c r="G114" s="20"/>
      <c r="H114" s="20"/>
      <c r="I114" s="6"/>
      <c r="J114" s="44"/>
    </row>
    <row r="115" spans="1:10" ht="12.75">
      <c r="A115" s="5"/>
      <c r="B115" s="5"/>
      <c r="C115" s="5"/>
      <c r="D115" s="5"/>
      <c r="E115" s="20"/>
      <c r="F115" s="20"/>
      <c r="G115" s="20"/>
      <c r="H115" s="20"/>
      <c r="I115" s="6"/>
      <c r="J115" s="44"/>
    </row>
    <row r="116" spans="1:10" ht="12.75">
      <c r="A116" s="5"/>
      <c r="B116" s="5"/>
      <c r="C116" s="5"/>
      <c r="D116" s="5"/>
      <c r="E116" s="20"/>
      <c r="F116" s="20"/>
      <c r="G116" s="20"/>
      <c r="H116" s="20"/>
      <c r="I116" s="6"/>
      <c r="J116" s="44"/>
    </row>
    <row r="117" spans="5:8" ht="12.75">
      <c r="E117" s="9"/>
      <c r="F117" s="9"/>
      <c r="G117" s="9"/>
      <c r="H117" s="9"/>
    </row>
    <row r="118" spans="5:8" ht="12.75">
      <c r="E118" s="9"/>
      <c r="F118" s="9"/>
      <c r="G118" s="9"/>
      <c r="H118" s="9"/>
    </row>
    <row r="119" spans="5:8" ht="12.75">
      <c r="E119" s="9"/>
      <c r="F119" s="9"/>
      <c r="G119" s="9"/>
      <c r="H119" s="9"/>
    </row>
    <row r="120" spans="5:8" ht="12.75">
      <c r="E120" s="9"/>
      <c r="F120" s="9"/>
      <c r="G120" s="9"/>
      <c r="H120" s="9"/>
    </row>
    <row r="121" spans="5:8" ht="12.75">
      <c r="E121" s="9"/>
      <c r="F121" s="9"/>
      <c r="G121" s="9"/>
      <c r="H121" s="9"/>
    </row>
    <row r="122" spans="5:8" ht="12.75">
      <c r="E122" s="9"/>
      <c r="F122" s="9"/>
      <c r="G122" s="9"/>
      <c r="H122" s="9"/>
    </row>
    <row r="123" spans="5:8" ht="12.75">
      <c r="E123" s="9"/>
      <c r="F123" s="9"/>
      <c r="G123" s="9"/>
      <c r="H123" s="9"/>
    </row>
    <row r="124" spans="5:8" ht="12.75">
      <c r="E124" s="9"/>
      <c r="F124" s="9"/>
      <c r="G124" s="9"/>
      <c r="H124" s="9"/>
    </row>
    <row r="125" spans="5:8" ht="12.75">
      <c r="E125" s="9"/>
      <c r="F125" s="9"/>
      <c r="G125" s="9"/>
      <c r="H125" s="9"/>
    </row>
    <row r="126" spans="5:8" ht="12.75">
      <c r="E126" s="9"/>
      <c r="F126" s="9"/>
      <c r="G126" s="9"/>
      <c r="H126" s="9"/>
    </row>
    <row r="127" spans="5:8" ht="12.75">
      <c r="E127" s="9"/>
      <c r="F127" s="9"/>
      <c r="G127" s="9"/>
      <c r="H127" s="9"/>
    </row>
    <row r="128" spans="5:8" ht="12.75">
      <c r="E128" s="9"/>
      <c r="F128" s="9"/>
      <c r="G128" s="9"/>
      <c r="H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  <row r="133" spans="5:8" ht="12.75">
      <c r="E133" s="9"/>
      <c r="F133" s="9"/>
      <c r="G133" s="9"/>
      <c r="H133" s="9"/>
    </row>
    <row r="134" spans="5:8" ht="12.75">
      <c r="E134" s="9"/>
      <c r="F134" s="9"/>
      <c r="G134" s="9"/>
      <c r="H134" s="9"/>
    </row>
    <row r="135" spans="5:8" ht="12.75">
      <c r="E135" s="9"/>
      <c r="F135" s="9"/>
      <c r="G135" s="9"/>
      <c r="H135" s="9"/>
    </row>
    <row r="136" spans="5:8" ht="12.75">
      <c r="E136" s="9"/>
      <c r="F136" s="9"/>
      <c r="G136" s="9"/>
      <c r="H136" s="9"/>
    </row>
    <row r="137" spans="5:8" ht="12.75">
      <c r="E137" s="9"/>
      <c r="F137" s="9"/>
      <c r="G137" s="9"/>
      <c r="H137" s="9"/>
    </row>
    <row r="138" spans="5:8" ht="12.75">
      <c r="E138" s="9"/>
      <c r="F138" s="9"/>
      <c r="G138" s="9"/>
      <c r="H138" s="9"/>
    </row>
    <row r="139" spans="5:8" ht="12.75">
      <c r="E139" s="9"/>
      <c r="F139" s="9"/>
      <c r="G139" s="9"/>
      <c r="H139" s="9"/>
    </row>
    <row r="140" spans="5:8" ht="12.75">
      <c r="E140" s="9"/>
      <c r="F140" s="9"/>
      <c r="G140" s="9"/>
      <c r="H140" s="9"/>
    </row>
    <row r="141" spans="5:8" ht="12.75">
      <c r="E141" s="9"/>
      <c r="F141" s="9"/>
      <c r="G141" s="9"/>
      <c r="H141" s="9"/>
    </row>
    <row r="142" spans="5:8" ht="12.75">
      <c r="E142" s="9"/>
      <c r="F142" s="9"/>
      <c r="G142" s="9"/>
      <c r="H142" s="9"/>
    </row>
    <row r="143" spans="5:8" ht="12.75">
      <c r="E143" s="9"/>
      <c r="F143" s="9"/>
      <c r="G143" s="9"/>
      <c r="H143" s="9"/>
    </row>
    <row r="144" spans="5:8" ht="12.75">
      <c r="E144" s="9"/>
      <c r="F144" s="9"/>
      <c r="G144" s="9"/>
      <c r="H144" s="9"/>
    </row>
    <row r="145" spans="5:8" ht="12.75">
      <c r="E145" s="9"/>
      <c r="F145" s="9"/>
      <c r="G145" s="9"/>
      <c r="H145" s="9"/>
    </row>
    <row r="146" spans="5:8" ht="12.75">
      <c r="E146" s="9"/>
      <c r="F146" s="9"/>
      <c r="G146" s="9"/>
      <c r="H146" s="9"/>
    </row>
    <row r="147" spans="5:8" ht="12.75">
      <c r="E147" s="9"/>
      <c r="F147" s="9"/>
      <c r="G147" s="9"/>
      <c r="H147" s="9"/>
    </row>
    <row r="148" spans="5:8" ht="12.75">
      <c r="E148" s="9"/>
      <c r="F148" s="9"/>
      <c r="G148" s="9"/>
      <c r="H148" s="9"/>
    </row>
    <row r="149" spans="5:8" ht="12.75">
      <c r="E149" s="9"/>
      <c r="F149" s="9"/>
      <c r="G149" s="9"/>
      <c r="H149" s="9"/>
    </row>
    <row r="150" spans="5:8" ht="12.75">
      <c r="E150" s="9"/>
      <c r="F150" s="9"/>
      <c r="G150" s="9"/>
      <c r="H150" s="9"/>
    </row>
    <row r="151" spans="5:8" ht="12.75">
      <c r="E151" s="9"/>
      <c r="F151" s="9"/>
      <c r="G151" s="9"/>
      <c r="H151" s="9"/>
    </row>
    <row r="152" spans="5:8" ht="12.75">
      <c r="E152" s="9"/>
      <c r="F152" s="9"/>
      <c r="G152" s="9"/>
      <c r="H152" s="9"/>
    </row>
    <row r="153" spans="5:8" ht="12.75">
      <c r="E153" s="9"/>
      <c r="F153" s="9"/>
      <c r="G153" s="9"/>
      <c r="H153" s="9"/>
    </row>
    <row r="154" spans="5:8" ht="12.75">
      <c r="E154" s="9"/>
      <c r="F154" s="9"/>
      <c r="G154" s="9"/>
      <c r="H154" s="9"/>
    </row>
    <row r="155" spans="5:8" ht="12.75">
      <c r="E155" s="9"/>
      <c r="F155" s="9"/>
      <c r="G155" s="9"/>
      <c r="H155" s="9"/>
    </row>
    <row r="156" spans="5:8" ht="12.75">
      <c r="E156" s="9"/>
      <c r="F156" s="9"/>
      <c r="G156" s="9"/>
      <c r="H156" s="9"/>
    </row>
    <row r="157" spans="5:8" ht="12.75">
      <c r="E157" s="9"/>
      <c r="F157" s="9"/>
      <c r="G157" s="9"/>
      <c r="H157" s="9"/>
    </row>
    <row r="158" spans="5:8" ht="12.75">
      <c r="E158" s="9"/>
      <c r="F158" s="9"/>
      <c r="G158" s="9"/>
      <c r="H158" s="9"/>
    </row>
    <row r="159" spans="5:8" ht="12.75">
      <c r="E159" s="9"/>
      <c r="F159" s="9"/>
      <c r="G159" s="9"/>
      <c r="H159" s="9"/>
    </row>
    <row r="160" spans="5:8" ht="12.75">
      <c r="E160" s="9"/>
      <c r="F160" s="9"/>
      <c r="G160" s="9"/>
      <c r="H160" s="9"/>
    </row>
    <row r="161" spans="5:8" ht="12.75">
      <c r="E161" s="9"/>
      <c r="F161" s="9"/>
      <c r="G161" s="9"/>
      <c r="H161" s="9"/>
    </row>
    <row r="162" spans="5:8" ht="12.75">
      <c r="E162" s="9"/>
      <c r="F162" s="9"/>
      <c r="G162" s="9"/>
      <c r="H162" s="9"/>
    </row>
    <row r="163" spans="5:8" ht="12.75">
      <c r="E163" s="9"/>
      <c r="F163" s="9"/>
      <c r="G163" s="9"/>
      <c r="H163" s="9"/>
    </row>
    <row r="164" spans="5:8" ht="12.75">
      <c r="E164" s="9"/>
      <c r="F164" s="9"/>
      <c r="G164" s="9"/>
      <c r="H164" s="9"/>
    </row>
    <row r="165" spans="5:8" ht="12.75">
      <c r="E165" s="9"/>
      <c r="F165" s="9"/>
      <c r="G165" s="9"/>
      <c r="H165" s="9"/>
    </row>
    <row r="166" spans="5:8" ht="12.75">
      <c r="E166" s="9"/>
      <c r="F166" s="9"/>
      <c r="G166" s="9"/>
      <c r="H166" s="9"/>
    </row>
    <row r="167" spans="5:8" ht="12.75">
      <c r="E167" s="9"/>
      <c r="F167" s="9"/>
      <c r="G167" s="9"/>
      <c r="H167" s="9"/>
    </row>
    <row r="168" spans="5:8" ht="12.75">
      <c r="E168" s="9"/>
      <c r="F168" s="9"/>
      <c r="G168" s="9"/>
      <c r="H168" s="9"/>
    </row>
    <row r="169" spans="5:8" ht="12.75">
      <c r="E169" s="9"/>
      <c r="F169" s="9"/>
      <c r="G169" s="9"/>
      <c r="H169" s="9"/>
    </row>
    <row r="170" spans="5:8" ht="12.75">
      <c r="E170" s="9"/>
      <c r="F170" s="9"/>
      <c r="G170" s="9"/>
      <c r="H170" s="9"/>
    </row>
    <row r="171" spans="5:8" ht="12.75">
      <c r="E171" s="9"/>
      <c r="F171" s="9"/>
      <c r="G171" s="9"/>
      <c r="H171" s="9"/>
    </row>
    <row r="172" spans="5:8" ht="12.75">
      <c r="E172" s="9"/>
      <c r="F172" s="9"/>
      <c r="G172" s="9"/>
      <c r="H172" s="9"/>
    </row>
    <row r="173" spans="5:8" ht="12.75">
      <c r="E173" s="9"/>
      <c r="F173" s="9"/>
      <c r="G173" s="9"/>
      <c r="H173" s="9"/>
    </row>
    <row r="174" spans="5:8" ht="12.75">
      <c r="E174" s="9"/>
      <c r="F174" s="9"/>
      <c r="G174" s="9"/>
      <c r="H174" s="9"/>
    </row>
    <row r="175" spans="5:8" ht="12.75">
      <c r="E175" s="9"/>
      <c r="F175" s="9"/>
      <c r="G175" s="9"/>
      <c r="H175" s="9"/>
    </row>
    <row r="176" spans="5:8" ht="12.75">
      <c r="E176" s="9"/>
      <c r="F176" s="9"/>
      <c r="G176" s="9"/>
      <c r="H176" s="9"/>
    </row>
    <row r="177" spans="5:8" ht="12.75">
      <c r="E177" s="9"/>
      <c r="F177" s="9"/>
      <c r="G177" s="9"/>
      <c r="H177" s="9"/>
    </row>
    <row r="178" spans="5:8" ht="12.75">
      <c r="E178" s="9"/>
      <c r="F178" s="9"/>
      <c r="G178" s="9"/>
      <c r="H178" s="9"/>
    </row>
    <row r="179" spans="5:8" ht="12.75">
      <c r="E179" s="9"/>
      <c r="F179" s="9"/>
      <c r="G179" s="9"/>
      <c r="H179" s="9"/>
    </row>
    <row r="180" spans="5:8" ht="12.75">
      <c r="E180" s="9"/>
      <c r="F180" s="9"/>
      <c r="G180" s="9"/>
      <c r="H180" s="9"/>
    </row>
    <row r="181" spans="5:8" ht="12.75">
      <c r="E181" s="9"/>
      <c r="F181" s="9"/>
      <c r="G181" s="9"/>
      <c r="H181" s="9"/>
    </row>
    <row r="182" spans="5:8" ht="12.75">
      <c r="E182" s="9"/>
      <c r="F182" s="9"/>
      <c r="G182" s="9"/>
      <c r="H182" s="9"/>
    </row>
    <row r="183" spans="5:8" ht="12.75">
      <c r="E183" s="9"/>
      <c r="F183" s="9"/>
      <c r="G183" s="9"/>
      <c r="H183" s="9"/>
    </row>
    <row r="184" spans="5:8" ht="12.75">
      <c r="E184" s="9"/>
      <c r="F184" s="9"/>
      <c r="G184" s="9"/>
      <c r="H184" s="9"/>
    </row>
    <row r="185" spans="5:8" ht="12.75">
      <c r="E185" s="9"/>
      <c r="F185" s="9"/>
      <c r="G185" s="9"/>
      <c r="H185" s="9"/>
    </row>
    <row r="186" spans="5:8" ht="12.75">
      <c r="E186" s="9"/>
      <c r="F186" s="9"/>
      <c r="G186" s="9"/>
      <c r="H186" s="9"/>
    </row>
    <row r="187" spans="5:8" ht="12.75">
      <c r="E187" s="9"/>
      <c r="F187" s="9"/>
      <c r="G187" s="9"/>
      <c r="H187" s="9"/>
    </row>
    <row r="188" spans="5:8" ht="12.75">
      <c r="E188" s="9"/>
      <c r="F188" s="9"/>
      <c r="G188" s="9"/>
      <c r="H188" s="9"/>
    </row>
    <row r="189" spans="5:8" ht="12.75">
      <c r="E189" s="9"/>
      <c r="F189" s="9"/>
      <c r="G189" s="9"/>
      <c r="H189" s="9"/>
    </row>
    <row r="190" spans="5:8" ht="12.75">
      <c r="E190" s="9"/>
      <c r="F190" s="9"/>
      <c r="G190" s="9"/>
      <c r="H190" s="9"/>
    </row>
    <row r="191" spans="5:8" ht="12.75">
      <c r="E191" s="9"/>
      <c r="F191" s="9"/>
      <c r="G191" s="9"/>
      <c r="H191" s="9"/>
    </row>
    <row r="192" spans="5:8" ht="12.75">
      <c r="E192" s="9"/>
      <c r="F192" s="9"/>
      <c r="G192" s="9"/>
      <c r="H192" s="9"/>
    </row>
    <row r="193" spans="5:8" ht="12.75">
      <c r="E193" s="9"/>
      <c r="F193" s="9"/>
      <c r="G193" s="9"/>
      <c r="H193" s="9"/>
    </row>
    <row r="194" spans="5:8" ht="12.75">
      <c r="E194" s="9"/>
      <c r="F194" s="9"/>
      <c r="G194" s="9"/>
      <c r="H194" s="9"/>
    </row>
    <row r="195" spans="5:8" ht="12.75">
      <c r="E195" s="9"/>
      <c r="F195" s="9"/>
      <c r="G195" s="9"/>
      <c r="H195" s="9"/>
    </row>
    <row r="196" spans="5:8" ht="12.75">
      <c r="E196" s="9"/>
      <c r="F196" s="9"/>
      <c r="G196" s="9"/>
      <c r="H196" s="9"/>
    </row>
    <row r="197" spans="5:8" ht="12.75">
      <c r="E197" s="9"/>
      <c r="F197" s="9"/>
      <c r="G197" s="9"/>
      <c r="H197" s="9"/>
    </row>
    <row r="198" spans="5:8" ht="12.75">
      <c r="E198" s="9"/>
      <c r="F198" s="9"/>
      <c r="G198" s="9"/>
      <c r="H198" s="9"/>
    </row>
    <row r="199" spans="5:8" ht="12.75">
      <c r="E199" s="9"/>
      <c r="F199" s="9"/>
      <c r="G199" s="9"/>
      <c r="H199" s="9"/>
    </row>
    <row r="200" spans="5:8" ht="12.75">
      <c r="E200" s="9"/>
      <c r="F200" s="9"/>
      <c r="G200" s="9"/>
      <c r="H200" s="9"/>
    </row>
    <row r="201" spans="5:8" ht="12.75">
      <c r="E201" s="9"/>
      <c r="F201" s="9"/>
      <c r="G201" s="9"/>
      <c r="H201" s="9"/>
    </row>
    <row r="202" spans="5:8" ht="12.75">
      <c r="E202" s="9"/>
      <c r="F202" s="9"/>
      <c r="G202" s="9"/>
      <c r="H202" s="9"/>
    </row>
    <row r="203" spans="5:8" ht="12.75">
      <c r="E203" s="9"/>
      <c r="F203" s="9"/>
      <c r="G203" s="9"/>
      <c r="H203" s="9"/>
    </row>
    <row r="204" spans="5:8" ht="12.75">
      <c r="E204" s="9"/>
      <c r="F204" s="9"/>
      <c r="G204" s="9"/>
      <c r="H204" s="9"/>
    </row>
    <row r="205" spans="5:8" ht="12.75">
      <c r="E205" s="9"/>
      <c r="F205" s="9"/>
      <c r="G205" s="9"/>
      <c r="H205" s="9"/>
    </row>
    <row r="206" spans="5:8" ht="12.75">
      <c r="E206" s="9"/>
      <c r="F206" s="9"/>
      <c r="G206" s="9"/>
      <c r="H206" s="9"/>
    </row>
    <row r="207" spans="5:8" ht="12.75">
      <c r="E207" s="9"/>
      <c r="F207" s="9"/>
      <c r="G207" s="9"/>
      <c r="H207" s="9"/>
    </row>
    <row r="208" spans="5:8" ht="12.75">
      <c r="E208" s="9"/>
      <c r="F208" s="9"/>
      <c r="G208" s="9"/>
      <c r="H208" s="9"/>
    </row>
    <row r="209" spans="5:8" ht="12.75">
      <c r="E209" s="9"/>
      <c r="F209" s="9"/>
      <c r="G209" s="9"/>
      <c r="H209" s="9"/>
    </row>
    <row r="210" spans="5:8" ht="12.75">
      <c r="E210" s="9"/>
      <c r="F210" s="9"/>
      <c r="G210" s="9"/>
      <c r="H210" s="9"/>
    </row>
    <row r="211" spans="5:8" ht="12.75">
      <c r="E211" s="9"/>
      <c r="F211" s="9"/>
      <c r="G211" s="9"/>
      <c r="H211" s="9"/>
    </row>
    <row r="212" spans="5:8" ht="12.75">
      <c r="E212" s="9"/>
      <c r="F212" s="9"/>
      <c r="G212" s="9"/>
      <c r="H212" s="9"/>
    </row>
    <row r="213" spans="5:8" ht="12.75">
      <c r="E213" s="9"/>
      <c r="F213" s="9"/>
      <c r="G213" s="9"/>
      <c r="H213" s="9"/>
    </row>
    <row r="214" spans="5:8" ht="12.75">
      <c r="E214" s="9"/>
      <c r="F214" s="9"/>
      <c r="G214" s="9"/>
      <c r="H214" s="9"/>
    </row>
    <row r="215" spans="5:8" ht="12.75">
      <c r="E215" s="9"/>
      <c r="F215" s="9"/>
      <c r="G215" s="9"/>
      <c r="H215" s="9"/>
    </row>
    <row r="216" spans="5:8" ht="12.75">
      <c r="E216" s="9"/>
      <c r="F216" s="9"/>
      <c r="G216" s="9"/>
      <c r="H216" s="9"/>
    </row>
    <row r="217" spans="5:8" ht="12.75">
      <c r="E217" s="9"/>
      <c r="F217" s="9"/>
      <c r="G217" s="9"/>
      <c r="H217" s="9"/>
    </row>
    <row r="218" spans="5:8" ht="12.75">
      <c r="E218" s="9"/>
      <c r="F218" s="9"/>
      <c r="G218" s="9"/>
      <c r="H218" s="9"/>
    </row>
    <row r="219" spans="5:8" ht="12.75">
      <c r="E219" s="9"/>
      <c r="F219" s="9"/>
      <c r="G219" s="9"/>
      <c r="H219" s="9"/>
    </row>
    <row r="220" spans="5:8" ht="12.75">
      <c r="E220" s="9"/>
      <c r="F220" s="9"/>
      <c r="G220" s="9"/>
      <c r="H220" s="9"/>
    </row>
    <row r="221" spans="5:8" ht="12.75">
      <c r="E221" s="9"/>
      <c r="F221" s="9"/>
      <c r="G221" s="9"/>
      <c r="H221" s="9"/>
    </row>
    <row r="222" spans="5:8" ht="12.75">
      <c r="E222" s="9"/>
      <c r="F222" s="9"/>
      <c r="G222" s="9"/>
      <c r="H222" s="9"/>
    </row>
    <row r="223" spans="5:8" ht="12.75">
      <c r="E223" s="9"/>
      <c r="F223" s="9"/>
      <c r="G223" s="9"/>
      <c r="H223" s="9"/>
    </row>
    <row r="224" spans="5:8" ht="12.75">
      <c r="E224" s="9"/>
      <c r="F224" s="9"/>
      <c r="G224" s="9"/>
      <c r="H224" s="9"/>
    </row>
    <row r="225" spans="5:8" ht="12.75">
      <c r="E225" s="9"/>
      <c r="F225" s="9"/>
      <c r="G225" s="9"/>
      <c r="H225" s="9"/>
    </row>
    <row r="226" spans="5:8" ht="12.75">
      <c r="E226" s="9"/>
      <c r="F226" s="9"/>
      <c r="G226" s="9"/>
      <c r="H226" s="9"/>
    </row>
    <row r="227" spans="5:8" ht="12.75">
      <c r="E227" s="9"/>
      <c r="F227" s="9"/>
      <c r="G227" s="9"/>
      <c r="H227" s="9"/>
    </row>
    <row r="228" spans="5:8" ht="12.75">
      <c r="E228" s="9"/>
      <c r="F228" s="9"/>
      <c r="G228" s="9"/>
      <c r="H228" s="9"/>
    </row>
    <row r="229" spans="5:8" ht="12.75">
      <c r="E229" s="9"/>
      <c r="F229" s="9"/>
      <c r="G229" s="9"/>
      <c r="H229" s="9"/>
    </row>
    <row r="230" spans="5:8" ht="12.75">
      <c r="E230" s="9"/>
      <c r="F230" s="9"/>
      <c r="G230" s="9"/>
      <c r="H230" s="9"/>
    </row>
    <row r="231" spans="5:8" ht="12.75">
      <c r="E231" s="9"/>
      <c r="F231" s="9"/>
      <c r="G231" s="9"/>
      <c r="H231" s="9"/>
    </row>
    <row r="232" spans="5:8" ht="12.75">
      <c r="E232" s="9"/>
      <c r="F232" s="9"/>
      <c r="G232" s="9"/>
      <c r="H232" s="9"/>
    </row>
    <row r="233" spans="5:8" ht="12.75">
      <c r="E233" s="9"/>
      <c r="F233" s="9"/>
      <c r="G233" s="9"/>
      <c r="H233" s="9"/>
    </row>
    <row r="234" spans="5:8" ht="12.75">
      <c r="E234" s="9"/>
      <c r="F234" s="9"/>
      <c r="G234" s="9"/>
      <c r="H234" s="9"/>
    </row>
    <row r="235" spans="5:8" ht="12.75">
      <c r="E235" s="9"/>
      <c r="F235" s="9"/>
      <c r="G235" s="9"/>
      <c r="H235" s="9"/>
    </row>
    <row r="236" spans="5:8" ht="12.75">
      <c r="E236" s="9"/>
      <c r="F236" s="9"/>
      <c r="G236" s="9"/>
      <c r="H236" s="9"/>
    </row>
    <row r="237" spans="5:8" ht="12.75">
      <c r="E237" s="9"/>
      <c r="F237" s="9"/>
      <c r="G237" s="9"/>
      <c r="H237" s="9"/>
    </row>
    <row r="238" spans="5:8" ht="12.75">
      <c r="E238" s="9"/>
      <c r="F238" s="9"/>
      <c r="G238" s="9"/>
      <c r="H238" s="9"/>
    </row>
    <row r="239" spans="5:8" ht="12.75">
      <c r="E239" s="9"/>
      <c r="F239" s="9"/>
      <c r="G239" s="9"/>
      <c r="H239" s="9"/>
    </row>
    <row r="240" spans="5:8" ht="12.75">
      <c r="E240" s="9"/>
      <c r="F240" s="9"/>
      <c r="G240" s="9"/>
      <c r="H240" s="9"/>
    </row>
    <row r="241" spans="5:8" ht="12.75">
      <c r="E241" s="9"/>
      <c r="F241" s="9"/>
      <c r="G241" s="9"/>
      <c r="H241" s="9"/>
    </row>
    <row r="242" spans="5:8" ht="12.75">
      <c r="E242" s="9"/>
      <c r="F242" s="9"/>
      <c r="G242" s="9"/>
      <c r="H242" s="9"/>
    </row>
    <row r="243" spans="5:8" ht="12.75">
      <c r="E243" s="9"/>
      <c r="F243" s="9"/>
      <c r="G243" s="9"/>
      <c r="H243" s="9"/>
    </row>
    <row r="244" spans="5:8" ht="12.75">
      <c r="E244" s="9"/>
      <c r="F244" s="9"/>
      <c r="G244" s="9"/>
      <c r="H244" s="9"/>
    </row>
    <row r="245" spans="5:8" ht="12.75">
      <c r="E245" s="9"/>
      <c r="F245" s="9"/>
      <c r="G245" s="9"/>
      <c r="H245" s="9"/>
    </row>
    <row r="246" spans="5:8" ht="12.75">
      <c r="E246" s="9"/>
      <c r="F246" s="9"/>
      <c r="G246" s="9"/>
      <c r="H246" s="9"/>
    </row>
    <row r="247" spans="5:8" ht="12.75">
      <c r="E247" s="9"/>
      <c r="F247" s="9"/>
      <c r="G247" s="9"/>
      <c r="H247" s="9"/>
    </row>
    <row r="248" spans="5:8" ht="12.75">
      <c r="E248" s="9"/>
      <c r="F248" s="9"/>
      <c r="G248" s="9"/>
      <c r="H248" s="9"/>
    </row>
    <row r="249" spans="5:8" ht="12.75">
      <c r="E249" s="9"/>
      <c r="F249" s="9"/>
      <c r="G249" s="9"/>
      <c r="H249" s="9"/>
    </row>
    <row r="250" spans="5:8" ht="12.75">
      <c r="E250" s="9"/>
      <c r="F250" s="9"/>
      <c r="G250" s="9"/>
      <c r="H250" s="9"/>
    </row>
    <row r="251" spans="5:8" ht="12.75">
      <c r="E251" s="9"/>
      <c r="F251" s="9"/>
      <c r="G251" s="9"/>
      <c r="H251" s="9"/>
    </row>
    <row r="252" spans="5:8" ht="12.75">
      <c r="E252" s="9"/>
      <c r="F252" s="9"/>
      <c r="G252" s="9"/>
      <c r="H252" s="9"/>
    </row>
    <row r="253" spans="5:8" ht="12.75">
      <c r="E253" s="9"/>
      <c r="F253" s="9"/>
      <c r="G253" s="9"/>
      <c r="H253" s="9"/>
    </row>
    <row r="254" spans="5:8" ht="12.75">
      <c r="E254" s="9"/>
      <c r="F254" s="9"/>
      <c r="G254" s="9"/>
      <c r="H254" s="9"/>
    </row>
    <row r="255" spans="5:8" ht="12.75">
      <c r="E255" s="9"/>
      <c r="F255" s="9"/>
      <c r="G255" s="9"/>
      <c r="H255" s="9"/>
    </row>
    <row r="256" spans="5:8" ht="12.75">
      <c r="E256" s="9"/>
      <c r="F256" s="9"/>
      <c r="G256" s="9"/>
      <c r="H256" s="9"/>
    </row>
    <row r="257" spans="5:8" ht="12.75">
      <c r="E257" s="9"/>
      <c r="F257" s="9"/>
      <c r="G257" s="9"/>
      <c r="H257" s="9"/>
    </row>
    <row r="258" spans="5:8" ht="12.75">
      <c r="E258" s="9"/>
      <c r="F258" s="9"/>
      <c r="G258" s="9"/>
      <c r="H258" s="9"/>
    </row>
    <row r="259" spans="5:8" ht="12.75">
      <c r="E259" s="9"/>
      <c r="F259" s="9"/>
      <c r="G259" s="9"/>
      <c r="H259" s="9"/>
    </row>
    <row r="260" spans="5:8" ht="12.75">
      <c r="E260" s="9"/>
      <c r="F260" s="9"/>
      <c r="G260" s="9"/>
      <c r="H260" s="9"/>
    </row>
    <row r="261" spans="5:8" ht="12.75">
      <c r="E261" s="9"/>
      <c r="F261" s="9"/>
      <c r="G261" s="9"/>
      <c r="H261" s="9"/>
    </row>
    <row r="262" spans="5:8" ht="12.75">
      <c r="E262" s="9"/>
      <c r="F262" s="9"/>
      <c r="G262" s="9"/>
      <c r="H262" s="9"/>
    </row>
    <row r="263" spans="5:8" ht="12.75">
      <c r="E263" s="9"/>
      <c r="F263" s="9"/>
      <c r="G263" s="9"/>
      <c r="H263" s="9"/>
    </row>
    <row r="264" spans="5:8" ht="12.75">
      <c r="E264" s="9"/>
      <c r="F264" s="9"/>
      <c r="G264" s="9"/>
      <c r="H264" s="9"/>
    </row>
    <row r="265" spans="5:8" ht="12.75">
      <c r="E265" s="9"/>
      <c r="F265" s="9"/>
      <c r="G265" s="9"/>
      <c r="H265" s="9"/>
    </row>
    <row r="266" spans="5:8" ht="12.75">
      <c r="E266" s="9"/>
      <c r="F266" s="9"/>
      <c r="G266" s="9"/>
      <c r="H266" s="9"/>
    </row>
    <row r="267" spans="5:8" ht="12.75">
      <c r="E267" s="9"/>
      <c r="F267" s="9"/>
      <c r="G267" s="9"/>
      <c r="H267" s="9"/>
    </row>
    <row r="268" spans="5:8" ht="12.75">
      <c r="E268" s="9"/>
      <c r="F268" s="9"/>
      <c r="G268" s="9"/>
      <c r="H268" s="9"/>
    </row>
    <row r="269" spans="5:8" ht="12.75">
      <c r="E269" s="9"/>
      <c r="F269" s="9"/>
      <c r="G269" s="9"/>
      <c r="H269" s="9"/>
    </row>
    <row r="270" spans="5:8" ht="12.75">
      <c r="E270" s="9"/>
      <c r="F270" s="9"/>
      <c r="G270" s="9"/>
      <c r="H270" s="9"/>
    </row>
    <row r="271" spans="5:8" ht="12.75">
      <c r="E271" s="9"/>
      <c r="F271" s="9"/>
      <c r="G271" s="9"/>
      <c r="H271" s="9"/>
    </row>
    <row r="272" spans="5:8" ht="12.75">
      <c r="E272" s="9"/>
      <c r="F272" s="9"/>
      <c r="G272" s="9"/>
      <c r="H272" s="9"/>
    </row>
    <row r="273" spans="5:8" ht="12.75">
      <c r="E273" s="9"/>
      <c r="F273" s="9"/>
      <c r="G273" s="9"/>
      <c r="H273" s="9"/>
    </row>
    <row r="274" spans="5:8" ht="12.75">
      <c r="E274" s="9"/>
      <c r="F274" s="9"/>
      <c r="G274" s="9"/>
      <c r="H274" s="9"/>
    </row>
    <row r="275" spans="5:8" ht="12.75">
      <c r="E275" s="9"/>
      <c r="F275" s="9"/>
      <c r="G275" s="9"/>
      <c r="H275" s="9"/>
    </row>
    <row r="276" spans="5:8" ht="12.75">
      <c r="E276" s="9"/>
      <c r="F276" s="9"/>
      <c r="G276" s="9"/>
      <c r="H276" s="9"/>
    </row>
    <row r="277" spans="5:8" ht="12.75">
      <c r="E277" s="9"/>
      <c r="F277" s="9"/>
      <c r="G277" s="9"/>
      <c r="H277" s="9"/>
    </row>
    <row r="278" spans="5:8" ht="12.75">
      <c r="E278" s="9"/>
      <c r="F278" s="9"/>
      <c r="G278" s="9"/>
      <c r="H278" s="9"/>
    </row>
    <row r="279" spans="5:8" ht="12.75">
      <c r="E279" s="9"/>
      <c r="F279" s="9"/>
      <c r="G279" s="9"/>
      <c r="H279" s="9"/>
    </row>
    <row r="280" spans="5:8" ht="12.75">
      <c r="E280" s="9"/>
      <c r="F280" s="9"/>
      <c r="G280" s="9"/>
      <c r="H280" s="9"/>
    </row>
    <row r="281" spans="5:8" ht="12.75">
      <c r="E281" s="9"/>
      <c r="F281" s="9"/>
      <c r="G281" s="9"/>
      <c r="H281" s="9"/>
    </row>
    <row r="282" spans="5:8" ht="12.75">
      <c r="E282" s="9"/>
      <c r="F282" s="9"/>
      <c r="G282" s="9"/>
      <c r="H282" s="9"/>
    </row>
    <row r="283" spans="5:8" ht="12.75">
      <c r="E283" s="9"/>
      <c r="F283" s="9"/>
      <c r="G283" s="9"/>
      <c r="H283" s="9"/>
    </row>
    <row r="284" spans="5:8" ht="12.75">
      <c r="E284" s="9"/>
      <c r="F284" s="9"/>
      <c r="G284" s="9"/>
      <c r="H284" s="9"/>
    </row>
    <row r="285" spans="5:8" ht="12.75">
      <c r="E285" s="9"/>
      <c r="F285" s="9"/>
      <c r="G285" s="9"/>
      <c r="H285" s="9"/>
    </row>
    <row r="286" spans="5:8" ht="12.75">
      <c r="E286" s="9"/>
      <c r="F286" s="9"/>
      <c r="G286" s="9"/>
      <c r="H286" s="9"/>
    </row>
    <row r="287" spans="5:8" ht="12.75">
      <c r="E287" s="9"/>
      <c r="F287" s="9"/>
      <c r="G287" s="9"/>
      <c r="H287" s="9"/>
    </row>
    <row r="288" spans="5:8" ht="12.75">
      <c r="E288" s="9"/>
      <c r="F288" s="9"/>
      <c r="G288" s="9"/>
      <c r="H288" s="9"/>
    </row>
    <row r="289" spans="5:8" ht="12.75">
      <c r="E289" s="9"/>
      <c r="F289" s="9"/>
      <c r="G289" s="9"/>
      <c r="H289" s="9"/>
    </row>
    <row r="290" spans="5:8" ht="12.75">
      <c r="E290" s="9"/>
      <c r="F290" s="9"/>
      <c r="G290" s="9"/>
      <c r="H290" s="9"/>
    </row>
    <row r="291" spans="5:8" ht="12.75">
      <c r="E291" s="9"/>
      <c r="F291" s="9"/>
      <c r="G291" s="9"/>
      <c r="H291" s="9"/>
    </row>
    <row r="292" spans="5:8" ht="12.75">
      <c r="E292" s="9"/>
      <c r="F292" s="9"/>
      <c r="G292" s="9"/>
      <c r="H292" s="9"/>
    </row>
    <row r="293" spans="5:8" ht="12.75">
      <c r="E293" s="9"/>
      <c r="F293" s="9"/>
      <c r="G293" s="9"/>
      <c r="H293" s="9"/>
    </row>
    <row r="294" spans="5:8" ht="12.75">
      <c r="E294" s="9"/>
      <c r="F294" s="9"/>
      <c r="G294" s="9"/>
      <c r="H294" s="9"/>
    </row>
    <row r="295" spans="5:8" ht="12.75">
      <c r="E295" s="9"/>
      <c r="F295" s="9"/>
      <c r="G295" s="9"/>
      <c r="H295" s="9"/>
    </row>
    <row r="296" spans="5:8" ht="12.75">
      <c r="E296" s="9"/>
      <c r="F296" s="9"/>
      <c r="G296" s="9"/>
      <c r="H296" s="9"/>
    </row>
    <row r="297" spans="5:8" ht="12.75">
      <c r="E297" s="9"/>
      <c r="F297" s="9"/>
      <c r="G297" s="9"/>
      <c r="H297" s="9"/>
    </row>
    <row r="298" spans="5:8" ht="12.75">
      <c r="E298" s="9"/>
      <c r="F298" s="9"/>
      <c r="G298" s="9"/>
      <c r="H298" s="9"/>
    </row>
    <row r="299" spans="5:8" ht="12.75">
      <c r="E299" s="9"/>
      <c r="F299" s="9"/>
      <c r="G299" s="9"/>
      <c r="H299" s="9"/>
    </row>
    <row r="300" spans="5:8" ht="12.75">
      <c r="E300" s="9"/>
      <c r="F300" s="9"/>
      <c r="G300" s="9"/>
      <c r="H300" s="9"/>
    </row>
    <row r="301" spans="5:8" ht="12.75">
      <c r="E301" s="9"/>
      <c r="F301" s="9"/>
      <c r="G301" s="9"/>
      <c r="H301" s="9"/>
    </row>
    <row r="302" spans="5:8" ht="12.75">
      <c r="E302" s="9"/>
      <c r="F302" s="9"/>
      <c r="G302" s="9"/>
      <c r="H302" s="9"/>
    </row>
    <row r="303" spans="5:8" ht="12.75">
      <c r="E303" s="9"/>
      <c r="F303" s="9"/>
      <c r="G303" s="9"/>
      <c r="H303" s="9"/>
    </row>
    <row r="304" spans="5:8" ht="12.75">
      <c r="E304" s="9"/>
      <c r="F304" s="9"/>
      <c r="G304" s="9"/>
      <c r="H304" s="9"/>
    </row>
    <row r="305" spans="5:8" ht="12.75">
      <c r="E305" s="9"/>
      <c r="F305" s="9"/>
      <c r="G305" s="9"/>
      <c r="H305" s="9"/>
    </row>
    <row r="306" spans="5:8" ht="12.75">
      <c r="E306" s="9"/>
      <c r="F306" s="9"/>
      <c r="G306" s="9"/>
      <c r="H306" s="9"/>
    </row>
    <row r="307" spans="5:8" ht="12.75">
      <c r="E307" s="9"/>
      <c r="F307" s="9"/>
      <c r="G307" s="9"/>
      <c r="H307" s="9"/>
    </row>
    <row r="308" spans="5:8" ht="12.75">
      <c r="E308" s="9"/>
      <c r="F308" s="9"/>
      <c r="G308" s="9"/>
      <c r="H308" s="9"/>
    </row>
    <row r="309" spans="5:8" ht="12.75">
      <c r="E309" s="9"/>
      <c r="F309" s="9"/>
      <c r="G309" s="9"/>
      <c r="H309" s="9"/>
    </row>
    <row r="310" spans="5:8" ht="12.75">
      <c r="E310" s="9"/>
      <c r="F310" s="9"/>
      <c r="G310" s="9"/>
      <c r="H310" s="9"/>
    </row>
    <row r="311" spans="5:8" ht="12.75">
      <c r="E311" s="9"/>
      <c r="F311" s="9"/>
      <c r="G311" s="9"/>
      <c r="H311" s="9"/>
    </row>
    <row r="312" spans="5:8" ht="12.75">
      <c r="E312" s="9"/>
      <c r="F312" s="9"/>
      <c r="G312" s="9"/>
      <c r="H312" s="9"/>
    </row>
    <row r="313" spans="5:8" ht="12.75">
      <c r="E313" s="9"/>
      <c r="F313" s="9"/>
      <c r="G313" s="9"/>
      <c r="H313" s="9"/>
    </row>
    <row r="314" spans="5:8" ht="12.75">
      <c r="E314" s="9"/>
      <c r="F314" s="9"/>
      <c r="G314" s="9"/>
      <c r="H314" s="9"/>
    </row>
    <row r="315" spans="5:8" ht="12.75">
      <c r="E315" s="9"/>
      <c r="F315" s="9"/>
      <c r="G315" s="9"/>
      <c r="H315" s="9"/>
    </row>
    <row r="316" spans="5:8" ht="12.75">
      <c r="E316" s="9"/>
      <c r="F316" s="9"/>
      <c r="G316" s="9"/>
      <c r="H316" s="9"/>
    </row>
    <row r="317" spans="5:8" ht="12.75">
      <c r="E317" s="9"/>
      <c r="F317" s="9"/>
      <c r="G317" s="9"/>
      <c r="H317" s="9"/>
    </row>
    <row r="318" spans="5:8" ht="12.75">
      <c r="E318" s="9"/>
      <c r="F318" s="9"/>
      <c r="G318" s="9"/>
      <c r="H318" s="9"/>
    </row>
    <row r="319" spans="5:8" ht="12.75">
      <c r="E319" s="9"/>
      <c r="F319" s="9"/>
      <c r="G319" s="9"/>
      <c r="H319" s="9"/>
    </row>
    <row r="320" spans="5:8" ht="12.75">
      <c r="E320" s="9"/>
      <c r="F320" s="9"/>
      <c r="G320" s="9"/>
      <c r="H320" s="9"/>
    </row>
    <row r="321" spans="5:8" ht="12.75">
      <c r="E321" s="9"/>
      <c r="F321" s="9"/>
      <c r="G321" s="9"/>
      <c r="H321" s="9"/>
    </row>
    <row r="322" spans="5:8" ht="12.75">
      <c r="E322" s="9"/>
      <c r="F322" s="9"/>
      <c r="G322" s="9"/>
      <c r="H322" s="9"/>
    </row>
    <row r="323" spans="5:8" ht="12.75">
      <c r="E323" s="9"/>
      <c r="F323" s="9"/>
      <c r="G323" s="9"/>
      <c r="H323" s="9"/>
    </row>
    <row r="324" spans="5:8" ht="12.75">
      <c r="E324" s="9"/>
      <c r="F324" s="9"/>
      <c r="G324" s="9"/>
      <c r="H324" s="9"/>
    </row>
    <row r="325" spans="5:8" ht="12.75">
      <c r="E325" s="9"/>
      <c r="F325" s="9"/>
      <c r="G325" s="9"/>
      <c r="H325" s="9"/>
    </row>
    <row r="326" spans="5:8" ht="12.75">
      <c r="E326" s="9"/>
      <c r="F326" s="9"/>
      <c r="G326" s="9"/>
      <c r="H326" s="9"/>
    </row>
    <row r="327" spans="5:8" ht="12.75">
      <c r="E327" s="9"/>
      <c r="F327" s="9"/>
      <c r="G327" s="9"/>
      <c r="H327" s="9"/>
    </row>
    <row r="328" spans="5:8" ht="12.75">
      <c r="E328" s="9"/>
      <c r="F328" s="9"/>
      <c r="G328" s="9"/>
      <c r="H328" s="9"/>
    </row>
    <row r="329" spans="5:8" ht="12.75">
      <c r="E329" s="9"/>
      <c r="F329" s="9"/>
      <c r="G329" s="9"/>
      <c r="H329" s="9"/>
    </row>
    <row r="330" spans="5:8" ht="12.75">
      <c r="E330" s="9"/>
      <c r="F330" s="9"/>
      <c r="G330" s="9"/>
      <c r="H330" s="9"/>
    </row>
    <row r="331" spans="5:8" ht="12.75">
      <c r="E331" s="9"/>
      <c r="F331" s="9"/>
      <c r="G331" s="9"/>
      <c r="H331" s="9"/>
    </row>
    <row r="332" spans="5:8" ht="12.75">
      <c r="E332" s="9"/>
      <c r="F332" s="9"/>
      <c r="G332" s="9"/>
      <c r="H332" s="9"/>
    </row>
    <row r="333" spans="5:8" ht="12.75">
      <c r="E333" s="9"/>
      <c r="F333" s="9"/>
      <c r="G333" s="9"/>
      <c r="H333" s="9"/>
    </row>
    <row r="334" spans="5:8" ht="12.75">
      <c r="E334" s="9"/>
      <c r="F334" s="9"/>
      <c r="G334" s="9"/>
      <c r="H334" s="9"/>
    </row>
    <row r="335" spans="5:8" ht="12.75">
      <c r="E335" s="9"/>
      <c r="F335" s="9"/>
      <c r="G335" s="9"/>
      <c r="H335" s="9"/>
    </row>
    <row r="336" spans="5:8" ht="12.75">
      <c r="E336" s="9"/>
      <c r="F336" s="9"/>
      <c r="G336" s="9"/>
      <c r="H336" s="9"/>
    </row>
    <row r="337" spans="5:8" ht="12.75">
      <c r="E337" s="9"/>
      <c r="F337" s="9"/>
      <c r="G337" s="9"/>
      <c r="H337" s="9"/>
    </row>
    <row r="338" spans="5:8" ht="12.75">
      <c r="E338" s="9"/>
      <c r="F338" s="9"/>
      <c r="G338" s="9"/>
      <c r="H338" s="9"/>
    </row>
    <row r="339" spans="5:8" ht="12.75">
      <c r="E339" s="9"/>
      <c r="F339" s="9"/>
      <c r="G339" s="9"/>
      <c r="H339" s="9"/>
    </row>
    <row r="340" spans="5:8" ht="12.75">
      <c r="E340" s="9"/>
      <c r="F340" s="9"/>
      <c r="G340" s="9"/>
      <c r="H340" s="9"/>
    </row>
    <row r="341" spans="5:8" ht="12.75">
      <c r="E341" s="9"/>
      <c r="F341" s="9"/>
      <c r="G341" s="9"/>
      <c r="H341" s="9"/>
    </row>
    <row r="342" spans="5:8" ht="12.75">
      <c r="E342" s="9"/>
      <c r="F342" s="9"/>
      <c r="G342" s="9"/>
      <c r="H342" s="9"/>
    </row>
    <row r="343" spans="5:8" ht="12.75">
      <c r="E343" s="9"/>
      <c r="F343" s="9"/>
      <c r="G343" s="9"/>
      <c r="H343" s="9"/>
    </row>
    <row r="344" spans="5:8" ht="12.75">
      <c r="E344" s="9"/>
      <c r="F344" s="9"/>
      <c r="G344" s="9"/>
      <c r="H344" s="9"/>
    </row>
    <row r="345" spans="5:8" ht="12.75">
      <c r="E345" s="9"/>
      <c r="F345" s="9"/>
      <c r="G345" s="9"/>
      <c r="H345" s="9"/>
    </row>
    <row r="346" spans="5:8" ht="12.75">
      <c r="E346" s="9"/>
      <c r="F346" s="9"/>
      <c r="G346" s="9"/>
      <c r="H346" s="9"/>
    </row>
    <row r="347" spans="5:8" ht="12.75">
      <c r="E347" s="9"/>
      <c r="F347" s="9"/>
      <c r="G347" s="9"/>
      <c r="H347" s="9"/>
    </row>
    <row r="348" spans="5:8" ht="12.75">
      <c r="E348" s="9"/>
      <c r="F348" s="9"/>
      <c r="G348" s="9"/>
      <c r="H348" s="9"/>
    </row>
    <row r="349" spans="5:8" ht="12.75">
      <c r="E349" s="9"/>
      <c r="F349" s="9"/>
      <c r="G349" s="9"/>
      <c r="H349" s="9"/>
    </row>
    <row r="350" spans="5:8" ht="12.75">
      <c r="E350" s="9"/>
      <c r="F350" s="9"/>
      <c r="G350" s="9"/>
      <c r="H350" s="9"/>
    </row>
    <row r="351" spans="5:8" ht="12.75">
      <c r="E351" s="9"/>
      <c r="F351" s="9"/>
      <c r="G351" s="9"/>
      <c r="H351" s="9"/>
    </row>
    <row r="352" spans="5:8" ht="12.75">
      <c r="E352" s="9"/>
      <c r="F352" s="9"/>
      <c r="G352" s="9"/>
      <c r="H352" s="9"/>
    </row>
    <row r="353" spans="5:8" ht="12.75">
      <c r="E353" s="9"/>
      <c r="F353" s="9"/>
      <c r="G353" s="9"/>
      <c r="H353" s="9"/>
    </row>
    <row r="354" spans="5:8" ht="12.75">
      <c r="E354" s="9"/>
      <c r="F354" s="9"/>
      <c r="G354" s="9"/>
      <c r="H354" s="9"/>
    </row>
    <row r="355" spans="5:8" ht="12.75">
      <c r="E355" s="9"/>
      <c r="F355" s="9"/>
      <c r="G355" s="9"/>
      <c r="H355" s="9"/>
    </row>
    <row r="356" spans="5:8" ht="12.75">
      <c r="E356" s="9"/>
      <c r="F356" s="9"/>
      <c r="G356" s="9"/>
      <c r="H356" s="9"/>
    </row>
  </sheetData>
  <printOptions/>
  <pageMargins left="0.54" right="0.56" top="0.7874015748031497" bottom="0.5118110236220472" header="0.5118110236220472" footer="0.5118110236220472"/>
  <pageSetup fitToHeight="2" horizontalDpi="600" verticalDpi="600" orientation="landscape" paperSize="9" scale="67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HDS tarieven augustus 2006</dc:title>
  <dc:subject/>
  <dc:creator>drs. S.Oranje</dc:creator>
  <cp:keywords/>
  <dc:description/>
  <cp:lastModifiedBy>Mireille Coebergh</cp:lastModifiedBy>
  <cp:lastPrinted>2005-01-11T08:40:04Z</cp:lastPrinted>
  <dcterms:created xsi:type="dcterms:W3CDTF">2002-05-15T12:26:24Z</dcterms:created>
  <dcterms:modified xsi:type="dcterms:W3CDTF">2007-01-31T15:01:50Z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j85cec29e8c24b8a90feb8db203ff7">
    <vt:lpwstr>Huisartsenzorg|ff9fa5f5-2b39-4388-872a-b49beaed019e</vt:lpwstr>
  </property>
  <property fmtid="{D5CDD505-2E9C-101B-9397-08002B2CF9AE}" pid="4" name="TaxCatchA">
    <vt:lpwstr>183;#Nacalculatie|6e4d05d8-823d-4bf5-9564-0ec1007800ff;#182;#Budgetparameters|00f26070-4312-4b55-a03e-a5943eef23f9;#203;#Huisartsenzorg|ff9fa5f5-2b39-4388-872a-b49beaed019e;#135;#Vrije beroepsbeoefenaren|75e5ef32-9f76-438a-bade-1e62e63ffcb3;#101;#Tarieven</vt:lpwstr>
  </property>
  <property fmtid="{D5CDD505-2E9C-101B-9397-08002B2CF9AE}" pid="5" name="me0f0aaf77cd4640acf557f58a1d2c">
    <vt:lpwstr>Tarieven|9ea99b4c-f0bd-4903-af9a-e00d95f639dd</vt:lpwstr>
  </property>
  <property fmtid="{D5CDD505-2E9C-101B-9397-08002B2CF9AE}" pid="6" name="n407de7a4204433984b2eeeaba786d">
    <vt:lpwstr>Budget en bekostiging|62db8cfb-0eaa-4e36-b002-42c9b3fb60db;Budgetparameters|00f26070-4312-4b55-a03e-a5943eef23f9;Nacalculatie|6e4d05d8-823d-4bf5-9564-0ec1007800ff;Vrije beroepsbeoefenaren|75e5ef32-9f76-438a-bade-1e62e63ffcb3</vt:lpwstr>
  </property>
  <property fmtid="{D5CDD505-2E9C-101B-9397-08002B2CF9AE}" pid="7" name="_dlc_Doc">
    <vt:lpwstr>THRFR6N5WDQ4-14-5935</vt:lpwstr>
  </property>
  <property fmtid="{D5CDD505-2E9C-101B-9397-08002B2CF9AE}" pid="8" name="_dlc_DocIdItemGu">
    <vt:lpwstr>659004bd-abb4-44a4-bb36-1752e5dd1f82</vt:lpwstr>
  </property>
  <property fmtid="{D5CDD505-2E9C-101B-9397-08002B2CF9AE}" pid="9" name="_dlc_DocIdU">
    <vt:lpwstr>http://kennisnet.nza.nl/publicaties/Aanleveren/_layouts/DocIdRedir.aspx?ID=THRFR6N5WDQ4-14-5935, THRFR6N5WDQ4-14-5935</vt:lpwstr>
  </property>
  <property fmtid="{D5CDD505-2E9C-101B-9397-08002B2CF9AE}" pid="10" name="VoorgangersMetada">
    <vt:lpwstr/>
  </property>
  <property fmtid="{D5CDD505-2E9C-101B-9397-08002B2CF9AE}" pid="11" name="WorkflowChangePa">
    <vt:lpwstr>bf6c913d-b1cc-4e11-a922-d70f420bca6e,3;bf6c913d-b1cc-4e11-a922-d70f420bca6e,3;bf6c913d-b1cc-4e11-a922-d70f420bca6e,3;bf6c913d-b1cc-4e11-a922-d70f420bca6e,3;bf6c913d-b1cc-4e11-a922-d70f420bca6e,3;bf6c913d-b1cc-4e11-a922-d70f420bca6e,3;bf6c913d-b1cc-4e11-a9</vt:lpwstr>
  </property>
  <property fmtid="{D5CDD505-2E9C-101B-9397-08002B2CF9AE}" pid="12" name="NZa-zoekwoordenMetada">
    <vt:lpwstr>Budget en bekostiging|62db8cfb-0eaa-4e36-b002-42c9b3fb60db;Budget en bekostiging:Budget:Budgetparameters|00f26070-4312-4b55-a03e-a5943eef23f9;Budget en bekostiging:Nacalculatie|6e4d05d8-823d-4bf5-9564-0ec1007800ff;Vrije beroepsbeoefenaren|75e5ef32-9f76-43</vt:lpwstr>
  </property>
  <property fmtid="{D5CDD505-2E9C-101B-9397-08002B2CF9AE}" pid="13" name="VerzondenAanMetada">
    <vt:lpwstr/>
  </property>
  <property fmtid="{D5CDD505-2E9C-101B-9397-08002B2CF9AE}" pid="14" name="Sector(en)Metada">
    <vt:lpwstr>Alle:Huisartsenzorg|ff9fa5f5-2b39-4388-872a-b49beaed019e</vt:lpwstr>
  </property>
  <property fmtid="{D5CDD505-2E9C-101B-9397-08002B2CF9AE}" pid="15" name="DocumentTypeMetada">
    <vt:lpwstr>Regels:Tarieven|9ea99b4c-f0bd-4903-af9a-e00d95f639dd</vt:lpwstr>
  </property>
  <property fmtid="{D5CDD505-2E9C-101B-9397-08002B2CF9AE}" pid="16" name="ExtraZoekwoordenMetada">
    <vt:lpwstr/>
  </property>
  <property fmtid="{D5CDD505-2E9C-101B-9397-08002B2CF9AE}" pid="17" name="Hoofdtek">
    <vt:lpwstr/>
  </property>
  <property fmtid="{D5CDD505-2E9C-101B-9397-08002B2CF9AE}" pid="18" name="Ingangsdat">
    <vt:lpwstr>2006-08-01T00:00:00Z</vt:lpwstr>
  </property>
  <property fmtid="{D5CDD505-2E9C-101B-9397-08002B2CF9AE}" pid="19" name="BVergaderstukMetada">
    <vt:lpwstr/>
  </property>
  <property fmtid="{D5CDD505-2E9C-101B-9397-08002B2CF9AE}" pid="20" name="DocumentTyp">
    <vt:lpwstr>101;#Tarieven|9ea99b4c-f0bd-4903-af9a-e00d95f639dd</vt:lpwstr>
  </property>
  <property fmtid="{D5CDD505-2E9C-101B-9397-08002B2CF9AE}" pid="21" name="Sector(e">
    <vt:lpwstr>203;#Huisartsenzorg|ff9fa5f5-2b39-4388-872a-b49beaed019e</vt:lpwstr>
  </property>
  <property fmtid="{D5CDD505-2E9C-101B-9397-08002B2CF9AE}" pid="22" name="BPrestatiebeschrijvingMetada">
    <vt:lpwstr/>
  </property>
  <property fmtid="{D5CDD505-2E9C-101B-9397-08002B2CF9AE}" pid="23" name="Heeft dit stuk bijlage(n">
    <vt:lpwstr>0</vt:lpwstr>
  </property>
  <property fmtid="{D5CDD505-2E9C-101B-9397-08002B2CF9AE}" pid="24" name="Publicatiedat">
    <vt:lpwstr>2006-08-01T12:38:00Z</vt:lpwstr>
  </property>
  <property fmtid="{D5CDD505-2E9C-101B-9397-08002B2CF9AE}" pid="25" name="NZa-documentnumm">
    <vt:lpwstr>HDS-2006-08</vt:lpwstr>
  </property>
  <property fmtid="{D5CDD505-2E9C-101B-9397-08002B2CF9AE}" pid="26" name="Eind-dat">
    <vt:lpwstr>2006-08-31T00:00:00Z</vt:lpwstr>
  </property>
  <property fmtid="{D5CDD505-2E9C-101B-9397-08002B2CF9AE}" pid="27" name="BTariefMetada">
    <vt:lpwstr/>
  </property>
  <property fmtid="{D5CDD505-2E9C-101B-9397-08002B2CF9AE}" pid="28" name="BBesluitMetada">
    <vt:lpwstr/>
  </property>
  <property fmtid="{D5CDD505-2E9C-101B-9397-08002B2CF9AE}" pid="29" name="NZa-zoekwoord">
    <vt:lpwstr>159;#Budget en bekostiging|62db8cfb-0eaa-4e36-b002-42c9b3fb60db;#182;#Budgetparameters|00f26070-4312-4b55-a03e-a5943eef23f9;#183;#Nacalculatie|6e4d05d8-823d-4bf5-9564-0ec1007800ff;#135;#Vrije beroepsbeoefenaren|75e5ef32-9f76-438a-bade-1e62e63ffcb3</vt:lpwstr>
  </property>
  <property fmtid="{D5CDD505-2E9C-101B-9397-08002B2CF9AE}" pid="30" name="BNadereRegelMetada">
    <vt:lpwstr/>
  </property>
  <property fmtid="{D5CDD505-2E9C-101B-9397-08002B2CF9AE}" pid="31" name="Extra zoekwoord">
    <vt:lpwstr/>
  </property>
  <property fmtid="{D5CDD505-2E9C-101B-9397-08002B2CF9AE}" pid="32" name="Ingetrokke">
    <vt:lpwstr>Nee</vt:lpwstr>
  </property>
  <property fmtid="{D5CDD505-2E9C-101B-9397-08002B2CF9AE}" pid="33" name="voorganger(">
    <vt:lpwstr/>
  </property>
  <property fmtid="{D5CDD505-2E9C-101B-9397-08002B2CF9AE}" pid="34" name="l24ea505ea8d4be1bd84e8204c620c">
    <vt:lpwstr/>
  </property>
  <property fmtid="{D5CDD505-2E9C-101B-9397-08002B2CF9AE}" pid="35" name="BPublicatieMetada">
    <vt:lpwstr/>
  </property>
  <property fmtid="{D5CDD505-2E9C-101B-9397-08002B2CF9AE}" pid="36" name="Int">
    <vt:lpwstr/>
  </property>
  <property fmtid="{D5CDD505-2E9C-101B-9397-08002B2CF9AE}" pid="37" name="Verzonden a">
    <vt:lpwstr/>
  </property>
  <property fmtid="{D5CDD505-2E9C-101B-9397-08002B2CF9AE}" pid="38" name="BCirculaireMetada">
    <vt:lpwstr/>
  </property>
  <property fmtid="{D5CDD505-2E9C-101B-9397-08002B2CF9AE}" pid="39" name="BFormulierMetada">
    <vt:lpwstr/>
  </property>
  <property fmtid="{D5CDD505-2E9C-101B-9397-08002B2CF9AE}" pid="40" name="BBijlageMetada">
    <vt:lpwstr/>
  </property>
  <property fmtid="{D5CDD505-2E9C-101B-9397-08002B2CF9AE}" pid="41" name="BBeleidsregelMetada">
    <vt:lpwstr/>
  </property>
</Properties>
</file>