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9510" windowHeight="5370" activeTab="0"/>
  </bookViews>
  <sheets>
    <sheet name="Inhoudsopgave" sheetId="1" r:id="rId1"/>
    <sheet name="aanbod algemeen" sheetId="2" r:id="rId2"/>
    <sheet name="aanbod differentiatie" sheetId="3" r:id="rId3"/>
    <sheet name="competitiviteit" sheetId="4" r:id="rId4"/>
    <sheet name="comp collectief segment" sheetId="5" r:id="rId5"/>
    <sheet name="mobiliteit" sheetId="6" r:id="rId6"/>
    <sheet name="transparantie" sheetId="7" r:id="rId7"/>
    <sheet name="toegankelijkheid" sheetId="8" r:id="rId8"/>
    <sheet name="betaalbaarheid" sheetId="9" r:id="rId9"/>
    <sheet name="kwaliteit" sheetId="10" r:id="rId10"/>
  </sheets>
  <externalReferences>
    <externalReference r:id="rId13"/>
    <externalReference r:id="rId14"/>
  </externalReferences>
  <definedNames>
    <definedName name="_xlnm.Print_Area" localSheetId="1">'aanbod algemeen'!$A$1:$P$123</definedName>
    <definedName name="_xlnm.Print_Area" localSheetId="2">'aanbod differentiatie'!$A$1:$H$85</definedName>
    <definedName name="_xlnm.Print_Area" localSheetId="3">'competitiviteit'!$A$1:$J$230</definedName>
    <definedName name="_xlnm.Print_Area" localSheetId="0">'Inhoudsopgave'!$A$10:$D$41</definedName>
    <definedName name="_xlnm.Print_Area" localSheetId="9">'kwaliteit'!$A$1:$AD$64</definedName>
    <definedName name="_xlnm.Print_Area" localSheetId="7">'toegankelijkheid'!$A$1:$I$69</definedName>
    <definedName name="drie_dir_verz">'[1]Parameters'!#REF!</definedName>
    <definedName name="h" hidden="1">{"'Lijst1'!$A$16:$N$23"}</definedName>
    <definedName name="HTML_CodePage" hidden="1">1252</definedName>
    <definedName name="HTML_Control" hidden="1">{"'Lijst1'!$A$16:$N$23"}</definedName>
    <definedName name="HTML_Description" hidden="1">""</definedName>
    <definedName name="HTML_Email" hidden="1">""</definedName>
    <definedName name="HTML_Header" hidden="1">"Lijst1"</definedName>
    <definedName name="HTML_LastUpdate" hidden="1">"10-5-2002"</definedName>
    <definedName name="HTML_LineAfter" hidden="1">TRUE</definedName>
    <definedName name="HTML_LineBefore" hidden="1">TRUE</definedName>
    <definedName name="HTML_Name" hidden="1">"Ronald Klaasen"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Settings\Ronald Klaasen\Mijn documenten\HTML.htm"</definedName>
    <definedName name="HTML_Title" hidden="1">"Verzekerden aantallen ZFW 2001"</definedName>
    <definedName name="inform_dir_uo">'[2]Parameters'!$A$6</definedName>
  </definedNames>
  <calcPr fullCalcOnLoad="1"/>
</workbook>
</file>

<file path=xl/sharedStrings.xml><?xml version="1.0" encoding="utf-8"?>
<sst xmlns="http://schemas.openxmlformats.org/spreadsheetml/2006/main" count="390" uniqueCount="298">
  <si>
    <t>Toelichting: De tabel geeft het aantal premieplichtige verzekerden per vrijwillige eigen risico-</t>
  </si>
  <si>
    <t>Indicator 61a Gekozen hoogte vrijwillig eigen risico voor verzekerden die eigen risico hebben gekozen</t>
  </si>
  <si>
    <t>in de jaren 2006 tot en met 2009.</t>
  </si>
  <si>
    <t>deels gecontracteerde en niet gecontracteerde zorg hebben in 2006 tot en met 2009.</t>
  </si>
  <si>
    <t>Een hogere score dan 2000 geeft aan dat er sprake is van een geconcentreerde markt.</t>
  </si>
  <si>
    <t xml:space="preserve">Toelichting: De figuur vermeldt het aantal vergelijkingssites voor zorgverzekeringen met correcte, niet correcte en </t>
  </si>
  <si>
    <t>categorie weer.</t>
  </si>
  <si>
    <t>Toelichting: De tabel geeft het aantal</t>
  </si>
  <si>
    <t>premieplichtige verzekerden in percentages</t>
  </si>
  <si>
    <t>weer per eigen risicocategorie</t>
  </si>
  <si>
    <t>Toelichting: De figuur geeft de opbouw en ontwikkeling van de nominale betalingen van verzekerden</t>
  </si>
  <si>
    <t xml:space="preserve">Toelichting: In de figuur is de ontwikkeling te zien van de percentages van verzekerden die een vergoeding voor </t>
  </si>
  <si>
    <t>niet-gecontracteerde zorg moeten betalen.</t>
  </si>
  <si>
    <t xml:space="preserve">Toelichting: In deze figuur wordt de spreiding van de standaardpremie voor de   </t>
  </si>
  <si>
    <t>basisverzekering (dus exclusief kortingen) over verzekerden weergegeven. De 'box'</t>
  </si>
  <si>
    <t>bevat 50% van de zorgverzekeringen. In de figuur zijn ook labels opgenomen.</t>
  </si>
  <si>
    <t>Toelichting: In de tabel wordt de verzekerdenmobiliteit per jaar weergegeven. De NZa hanteert de instroom als</t>
  </si>
  <si>
    <t>mobiliteitsindicator.</t>
  </si>
  <si>
    <t xml:space="preserve">Het aantal overstappers en overwegers in 2005 is ontleend aan T. Laske-Aldershof, F.T. Schut, </t>
  </si>
  <si>
    <t>Monitor verzekerdenmobiliteit, iBMG, 2005</t>
  </si>
  <si>
    <t>Prijsgevoeligheid</t>
  </si>
  <si>
    <t xml:space="preserve">betaalde premie. </t>
  </si>
  <si>
    <t>Naam en link (klik aan om te zien)</t>
  </si>
  <si>
    <t>Marktaandeel top 4</t>
  </si>
  <si>
    <t>Thema</t>
  </si>
  <si>
    <t>Subthema</t>
  </si>
  <si>
    <t>Indicator</t>
  </si>
  <si>
    <t>Aanbod</t>
  </si>
  <si>
    <t>Algemeen</t>
  </si>
  <si>
    <t>Aantal zorgverzekeraars/concerns</t>
  </si>
  <si>
    <t xml:space="preserve">Modelpolissen naar soort basisverzekering </t>
  </si>
  <si>
    <t>Differentiatie</t>
  </si>
  <si>
    <t>Differentiatie aanbod basispolissen naar provincie</t>
  </si>
  <si>
    <t>Competitiviteit</t>
  </si>
  <si>
    <t>HHI-marktconcentratie naar postcodegebied en provincie</t>
  </si>
  <si>
    <t>Spreiding premiegrondslagen</t>
  </si>
  <si>
    <t>Toegankelijkheid</t>
  </si>
  <si>
    <t>Betaalbaarheid</t>
  </si>
  <si>
    <t xml:space="preserve">Gemiddelde premiegrondslag per soort basisverzekering </t>
  </si>
  <si>
    <t>Eigen risico</t>
  </si>
  <si>
    <t>Korting premie per eigen risicocategorie</t>
  </si>
  <si>
    <t>Kwaliteit</t>
  </si>
  <si>
    <t>Percentage verzekerden en niet-gecontracteerde zorg</t>
  </si>
  <si>
    <t>Marktaandeel overige verzekeraars</t>
  </si>
  <si>
    <t>Winst/verlies verzekerden per concern</t>
  </si>
  <si>
    <t>Spreiding feitelijk betaalde premie</t>
  </si>
  <si>
    <t>Opslag op premie als indicator van prijsconcurrentie</t>
  </si>
  <si>
    <t>Collectieve segment</t>
  </si>
  <si>
    <t>Ontwikkeling aantal collectief en individueel verzekerden 2005-2008 (%)</t>
  </si>
  <si>
    <t>Dynamiek collectiviteitencontracten</t>
  </si>
  <si>
    <t>Mobiliteit</t>
  </si>
  <si>
    <t>Transparantie</t>
  </si>
  <si>
    <t>Aantal vergelijkingssites met correcte, niet-correcte en niet-vermelde soorten van informatie</t>
  </si>
  <si>
    <t>Invloed av</t>
  </si>
  <si>
    <t>Toegankelijkheid collectiviteiten</t>
  </si>
  <si>
    <t>Spreiding korting collectieve contracten</t>
  </si>
  <si>
    <t>Collectieve korting per soort collectiviteit</t>
  </si>
  <si>
    <t>verdeling verzekerden over soorten polissen</t>
  </si>
  <si>
    <t>Aantal concerns en zorgverzekeraars</t>
  </si>
  <si>
    <t>Holding</t>
  </si>
  <si>
    <t>Naam zorgverzekeraar</t>
  </si>
  <si>
    <t>01 UVIT</t>
  </si>
  <si>
    <t>IZA ZORGVERZEKERAAR NV</t>
  </si>
  <si>
    <t>IZZ ZORGVERZEKERAAR N.V.</t>
  </si>
  <si>
    <t>N.V. UNIVÉ ZORG</t>
  </si>
  <si>
    <t>NV ZORGVERZEKERAAR UMC</t>
  </si>
  <si>
    <t>TRIAS ZORGVERZEKERAAR NV</t>
  </si>
  <si>
    <t>VGZ ZORGVERZEKERAAR N.V.</t>
  </si>
  <si>
    <t>02 Achmea</t>
  </si>
  <si>
    <t>AVERO ACHMEA ZORGVERZEKERINGEN NV</t>
  </si>
  <si>
    <t>FBTO ZORGVERZEKERINGEN N.V.</t>
  </si>
  <si>
    <t>GROENE LAND PWZ ACHMEA ZORGVERZEKERINGEN NV</t>
  </si>
  <si>
    <t>INTERPOLIS ZORGVERZEKERINGEN NV</t>
  </si>
  <si>
    <t>ZILVEREN KRUIS ACHMEA ZORGVERZEKERINGEN NV</t>
  </si>
  <si>
    <t>03 CZ-OZ-DLL-Ohra</t>
  </si>
  <si>
    <t>OHRA ZIEKTEKOSTENVERZEKERINGEN NV</t>
  </si>
  <si>
    <t>OHRA ZORGVERZEKERINGEN N.V.</t>
  </si>
  <si>
    <t>OWM CZ GROEP ZORGVERZEKERAAR UA</t>
  </si>
  <si>
    <t>04 Menzis</t>
  </si>
  <si>
    <t>CONFIOR ZORG EN INKOMEN</t>
  </si>
  <si>
    <t>10 De Friesland</t>
  </si>
  <si>
    <t>11 DSW-SH</t>
  </si>
  <si>
    <t>16 AZvZ</t>
  </si>
  <si>
    <t>OWM AZVZ U.A.</t>
  </si>
  <si>
    <t>16 Zorg&amp;Zekerheid</t>
  </si>
  <si>
    <t>OWM ZORGVERZEKERAAR ZORG EN ZEKERHEID UA</t>
  </si>
  <si>
    <t>91 ONVZ</t>
  </si>
  <si>
    <t>93 Fortis</t>
  </si>
  <si>
    <t>95 Salland</t>
  </si>
  <si>
    <t>PNO</t>
  </si>
  <si>
    <t>Summary</t>
  </si>
  <si>
    <t>Indicator 1 Aanbod concerns en zorgverzekeraars</t>
  </si>
  <si>
    <t>Combinatie</t>
  </si>
  <si>
    <t>Natura</t>
  </si>
  <si>
    <t>Restitutie</t>
  </si>
  <si>
    <t xml:space="preserve">of een combinatie daarvan (bijvoorbeeld ziekenhuiszorg op basis van natura en fysiotherapie op basis van restitutie). </t>
  </si>
  <si>
    <t>of deels-gecontracteerde zorg aan te bieden. Al met al gaat het om 6 soorten van zorgverzekeringen.</t>
  </si>
  <si>
    <t>Het gaat hierbij om de modelovereenkomsten die de zorgverzekeraars ter beoordeling aan de NZa hebben aangeboden.</t>
  </si>
  <si>
    <t xml:space="preserve">In deze figuur zijn dus niet de zogeheten labels opgenomen. Labels zijn kopieën van een modelovereenkomsten onder een </t>
  </si>
  <si>
    <t>Jaar</t>
  </si>
  <si>
    <t>Aantal</t>
  </si>
  <si>
    <t xml:space="preserve">Toelichting: In 2008 zijn er 60 te onderscheiden zorgverzekeringen. </t>
  </si>
  <si>
    <t>Die zijn ingedeeld in combinatie/natura of restitutiepolissen.</t>
  </si>
  <si>
    <t xml:space="preserve">Indicator 4 Modelpolissen naar soort basisverzekering </t>
  </si>
  <si>
    <t>UZOVI ZVZ</t>
  </si>
  <si>
    <t>Nr modelovereenkomst</t>
  </si>
  <si>
    <t>Naam modelovereenkomst</t>
  </si>
  <si>
    <t>Verspreiding</t>
  </si>
  <si>
    <t>Werkgebied</t>
  </si>
  <si>
    <t>Menzis ZorgVerzorgd</t>
  </si>
  <si>
    <t>Regionaal</t>
  </si>
  <si>
    <t>Groningen, Drenthe, Overijssel, Gelderland, Utrecht</t>
  </si>
  <si>
    <t>Menzis ZorgVerzorgd*</t>
  </si>
  <si>
    <t>Friesland, Flevoland, Noord-Holland, Zuid-Holland, Noord-Brabant, Limburg, Zeeland</t>
  </si>
  <si>
    <t>Confior ZorgPlan</t>
  </si>
  <si>
    <t>Confior ZorgPlan*</t>
  </si>
  <si>
    <t>De Friesland Zorgverzekeraar Basispolis voor de provincies Drenthe, Flevoland, Friesland, Groningen, Noord-Holland en Overijssel</t>
  </si>
  <si>
    <t>Drenthe, Flevoland, Friesland, Groningen, Noord-Holland, Overijssel</t>
  </si>
  <si>
    <t>De Friesland Zorgverzekeraar Basispolis voor de provincies Gelderland, Limburg, Noord-Brabant, Utrecht, Zuid-Holland, Zeeland</t>
  </si>
  <si>
    <t>Gelderland, Limburg, Noord-Brabant, Utrecht, Zuid-Holland, Zeeland</t>
  </si>
  <si>
    <t>Zorg Zeker polis Combi</t>
  </si>
  <si>
    <t>Friesland, Groningen, Drenthe, Flevoland, Gelderland, Overijssel, Noord-Brabant, Zeeland, Limburg</t>
  </si>
  <si>
    <t>Zorg Zeker polis Natura</t>
  </si>
  <si>
    <t>Zuid-Holland, Noord-Holland, Utrecht</t>
  </si>
  <si>
    <t>Modelovereenkomst zorgverzekering OWM Salland zorgverzekeringen u.a. 2006 Overijssel en Gelderland</t>
  </si>
  <si>
    <t>Overijssel, Gelderland</t>
  </si>
  <si>
    <t>Basisverzekering</t>
  </si>
  <si>
    <t>Drenthe, Flevoland, Friesland, Groningen, Noord-Holland en Overijssel.</t>
  </si>
  <si>
    <t>Gelderland, Limburg, Noord-Brabant, Utrecht, Zuid-Holland en Zeeland.</t>
  </si>
  <si>
    <t>Zorgverzekering Overijssel en Gelderland</t>
  </si>
  <si>
    <t>Gelderland en Overijssel</t>
  </si>
  <si>
    <t>De Friesland Noord-Nederland</t>
  </si>
  <si>
    <t>Drenthe, Flevoland, Friesland, Groningen, Noord-Holland en Overijssel</t>
  </si>
  <si>
    <t>De Friesland Zuid-Nederland</t>
  </si>
  <si>
    <t>Gelderland, Limburg, Noord Brabant, Utrecht, Zuid-Holland en Zeeland</t>
  </si>
  <si>
    <t>Basispolis Overijssel en Gelderland</t>
  </si>
  <si>
    <t>Overijssel en Gelderland</t>
  </si>
  <si>
    <t>Indicator 5 Differentiatie aanbod basispolissen naar provincie</t>
  </si>
  <si>
    <t>Overzicht - Herfindahl Index</t>
  </si>
  <si>
    <t>Provincie</t>
  </si>
  <si>
    <t>Datum verzekerdenstand</t>
  </si>
  <si>
    <t>dec 2005</t>
  </si>
  <si>
    <t>dec 2006</t>
  </si>
  <si>
    <t>feb 2007</t>
  </si>
  <si>
    <t>feb 2008</t>
  </si>
  <si>
    <t>Drenthe</t>
  </si>
  <si>
    <t>Flevoland</t>
  </si>
  <si>
    <t>Friesland</t>
  </si>
  <si>
    <t>Gelderland</t>
  </si>
  <si>
    <t>Groningen</t>
  </si>
  <si>
    <t>Limburg</t>
  </si>
  <si>
    <t>Noord-Brabant</t>
  </si>
  <si>
    <t>Noord-Holland</t>
  </si>
  <si>
    <t>Overijssel</t>
  </si>
  <si>
    <t>Utrecht</t>
  </si>
  <si>
    <t>Zeeland</t>
  </si>
  <si>
    <t>Zuid-Holland</t>
  </si>
  <si>
    <t>Nederland</t>
  </si>
  <si>
    <t xml:space="preserve">Toelichting: In deze figuur wordt het marktaandeel van de zorgverzekeraars behalve de vier grote </t>
  </si>
  <si>
    <t xml:space="preserve">Toelichting: In de bovenstaande figuur worden de procentuele marktaandelen van de vier grootste </t>
  </si>
  <si>
    <t>Indicator 15 spreiding feitelijk betaalde premie definitief</t>
  </si>
  <si>
    <t>Indicator 66 Percentage verzekerden per polissoort</t>
  </si>
  <si>
    <t>Eigen risico categorie</t>
  </si>
  <si>
    <t>Totaal</t>
  </si>
  <si>
    <t>Aantal verzekerden instroom</t>
  </si>
  <si>
    <t>Aantal verzekerden uitstroom</t>
  </si>
  <si>
    <t>Totaal blijvers</t>
  </si>
  <si>
    <t>Totaal aantal verzekerden</t>
  </si>
  <si>
    <t>Instroom</t>
  </si>
  <si>
    <t>Uitstroom</t>
  </si>
  <si>
    <t>Blijvers</t>
  </si>
  <si>
    <t>Toelichting: ontwikkeling aantallen overstappers en aantal verzekerden dat overweegt over te stappen.</t>
  </si>
  <si>
    <t>Ongewogen premie (voor overstappen)</t>
  </si>
  <si>
    <t>Gewogen premie (voor overstappen)</t>
  </si>
  <si>
    <t>Gewogen premie (na overstappen)</t>
  </si>
  <si>
    <t xml:space="preserve">Toelichting: de figuur geeft in percentages aan hoeveel verzekerden polissen met gecontracteerde, </t>
  </si>
  <si>
    <t>Toelichting: In de tabel Toelichting: In de figuur wordt de concentratiegraad</t>
  </si>
  <si>
    <t>Toelichting: in de bovenstaande figuur wordt de mutatie in het aantal verzekerden weergegeven</t>
  </si>
  <si>
    <t>ter toelichting op de spreiding van de mobiliteit van verzekerden over concerns.</t>
  </si>
  <si>
    <t>percentage verzekerden met polis met gecontracteerde zorg</t>
  </si>
  <si>
    <t>Toelichting: In de figuur wordt de concentratiegraad van de zorgverzekeringsmarkt per provincie en voor Nederland</t>
  </si>
  <si>
    <t>van de contracten is 2006 of later.</t>
  </si>
  <si>
    <t xml:space="preserve">Toelichting: De figuur geeft de collectiviteitsgraad van zorgverzekeraars aan. </t>
  </si>
  <si>
    <t xml:space="preserve">Dit gebeurt door zorgverzekeraars te groeperen naar het percentage collectief </t>
  </si>
  <si>
    <t xml:space="preserve">zijn gebaseerd op opgaven van verzekeraars van kortingspercentages voor collectiviteiten die </t>
  </si>
  <si>
    <t>groter zijn dan 1% van het totaal  van hun collectief verzekerden.</t>
  </si>
  <si>
    <t xml:space="preserve">Toelichting: In de bovenstaande grafiek wordt het percentage verzekerden met een aanvullende </t>
  </si>
  <si>
    <t>verzekering weergegeven opgesplitst naar collectief en individueel verzekerden.</t>
  </si>
  <si>
    <t xml:space="preserve">Indicator 65 Percentage verzekerden met polissen met gecontracteerde, deels-gecontracteerde en </t>
  </si>
  <si>
    <t xml:space="preserve">Toelichting: de figuur geeft in percentages aan hoeveel verzekerden een naturapolis, </t>
  </si>
  <si>
    <t xml:space="preserve">een restitutiepolis met gecontracteerde zorg (wel), een restitutiepolis met gedeeltelijk </t>
  </si>
  <si>
    <t xml:space="preserve">gecontracteerde zorg, een restitutiepolis zonder gecontracteerde zorg, een combinatiepolis </t>
  </si>
  <si>
    <t xml:space="preserve">met gecontracteerde zorg en een combinatiepolis met gedeeltelijk gecontracteerde zorg hebben, </t>
  </si>
  <si>
    <t>Modelpolissen naar soort basisverzekering tabel</t>
  </si>
  <si>
    <t xml:space="preserve">Toelichting: In de grafiek worden de gemiddelde nominale premies </t>
  </si>
  <si>
    <t>(ongewogen en exclusief kortingen) weergegeven per soort zorgverzekering.</t>
  </si>
  <si>
    <t>Indicator 2 aanbod soort basisverzekering</t>
  </si>
  <si>
    <t>Indicator 11 marktaandelen overige verzekeraars</t>
  </si>
  <si>
    <t>Indicator 37 prijsgevoeligheid overstappen definitief</t>
  </si>
  <si>
    <t>Indicator 40 aantal vergelijkingssites met correcte, niet correcte en niet vermelde soorten van informatie</t>
  </si>
  <si>
    <t>Percentage verzekerden dat is overgestapt naar een zorgverzekering van een andere zorgverzekeraar</t>
  </si>
  <si>
    <t>Redenen waarom verzekerden niet hebben overwogen over te stappen</t>
  </si>
  <si>
    <t>Prijsgevoeligheid verzekerden</t>
  </si>
  <si>
    <t>Achtergronden keuze verzekerden voor eigen risico</t>
  </si>
  <si>
    <t>Aantal verzekerden met aanvullende verzekering</t>
  </si>
  <si>
    <t>Aantal verzekerden per eigen risicocategorie</t>
  </si>
  <si>
    <t xml:space="preserve">Bij een restitutie- of combinatieverzekering heeft de zorgverzekeraar de keuze de polis in combinatie met gecontracteerde </t>
  </si>
  <si>
    <t>Indicator 6 Verdeling van verzekerden over zorgverzekeringen per vergoeding voor niet-gecontracteerde zorg</t>
  </si>
  <si>
    <t>Indicator 10 marktaandelen top 4</t>
  </si>
  <si>
    <t>Indicator 12 winst of verlies van verzekerden per zorgverzekeringsconcern in 2008</t>
  </si>
  <si>
    <t>Indicator 13 HHI per provincie</t>
  </si>
  <si>
    <t>van de zorgverzekeringsmarkt per provincie en voor Nederland weergegeven,</t>
  </si>
  <si>
    <t>Indicator 14 spreiding premiegrondslagen van de basisverzekering</t>
  </si>
  <si>
    <t>Toelichting: De figuur geeft in percentages van verzekerden aan hoe de spreiding van betaalde</t>
  </si>
  <si>
    <t>premies (inclusief collectiviteitskortingen) is in termen van afwijking van de gemiddelde</t>
  </si>
  <si>
    <t>Indicator 22 Ontwikkeling aantal collectief en individueel verzekerden 2005-2008 (%)</t>
  </si>
  <si>
    <t>Indicator 23 Analyse collectiviteitsgraad</t>
  </si>
  <si>
    <t>verzekerden.</t>
  </si>
  <si>
    <t>Indicator 24 Percentage verzekerden per soort collectiviteit</t>
  </si>
  <si>
    <t>Indicator 25 dynamiek collectiviteitencontracten</t>
  </si>
  <si>
    <t xml:space="preserve">Toelichting: In de bovenstaande figuur is het aantal verlengingen in procenten opgenomen </t>
  </si>
  <si>
    <t>Indicator 26 Collectieve korting per soort collectiviteit</t>
  </si>
  <si>
    <t>Indicator 30 Percentage overstappers naar een andere verzekeraar</t>
  </si>
  <si>
    <t>Indicator 32 overstappers en overweging</t>
  </si>
  <si>
    <t>Toelichting: In de figuur wordt per soort collectiviteit het gemiddelde kortingspercentage</t>
  </si>
  <si>
    <t xml:space="preserve">Indicator 53 gemiddelde premiegrondslag </t>
  </si>
  <si>
    <t>Indicator 54 samenvatting collective korting per soort collectiviteit</t>
  </si>
  <si>
    <t>Indicator 59 premiekorting per eigen risico categorie</t>
  </si>
  <si>
    <t>Indicator 60 Aantal verzekerden 18+ per eigen risico categorie</t>
  </si>
  <si>
    <t>Indicator 61 Percentage verzekerden 18+ per eigen risico categorie</t>
  </si>
  <si>
    <t>niet-gecontracteerde zorg</t>
  </si>
  <si>
    <t>ZORGVERZEKERAAR CARES GOUDA N.V.</t>
  </si>
  <si>
    <t>AGIS ZORGVERZEKERINGEN N.V.</t>
  </si>
  <si>
    <t>OZF ACHMEA ZORGVERZEKERINGEN N.V.</t>
  </si>
  <si>
    <t>DELTA LLOYD ZORGVERZEKERING N.V.</t>
  </si>
  <si>
    <t>OWM ANDERZORG U.A.</t>
  </si>
  <si>
    <t>OWM AZIVO ZORGVERZEKERAAR U.A.</t>
  </si>
  <si>
    <t>OWM MENZIS ZORGVERZEKERAAR U.A.</t>
  </si>
  <si>
    <t>OWM DE FRIESLAND ZORGVERZEKERAAR U.A.</t>
  </si>
  <si>
    <t>OWM DSW ZORGVERZEKERAAR U.A.</t>
  </si>
  <si>
    <t>OWM STAD HOLLAND ZORGVERZEKERAAR U.A.</t>
  </si>
  <si>
    <t>ONVZ ZIEKTEKOSTENVERZEKERAAR N.V.</t>
  </si>
  <si>
    <t>93 ASR</t>
  </si>
  <si>
    <t>ASR BASIS ZIEKTEKOSTENVERZEKERINGEN N.V.</t>
  </si>
  <si>
    <t>SALLAND ZORGVERZEKERAAR N.V.</t>
  </si>
  <si>
    <t>PNO ONDERLINGE ZIEKTEKOSTENVERZEKERINGMAATSCHAPPIJ U.A.</t>
  </si>
  <si>
    <r>
      <t xml:space="preserve">- </t>
    </r>
    <r>
      <rPr>
        <sz val="10"/>
        <rFont val="Arial"/>
        <family val="0"/>
      </rPr>
      <t xml:space="preserve"> </t>
    </r>
    <r>
      <rPr>
        <sz val="10"/>
        <color indexed="8"/>
        <rFont val="Tahoma"/>
        <family val="0"/>
      </rPr>
      <t>1</t>
    </r>
    <r>
      <rPr>
        <sz val="10"/>
        <rFont val="Arial"/>
        <family val="0"/>
      </rPr>
      <t xml:space="preserve"> </t>
    </r>
    <r>
      <rPr>
        <sz val="10"/>
        <color indexed="8"/>
        <rFont val="Tahoma"/>
        <family val="0"/>
      </rPr>
      <t xml:space="preserve"> -</t>
    </r>
  </si>
  <si>
    <t>Toelichting: Op de zorgverzekeringsmarkt zijn in 2009 30 individuele zorgverzekeraars actief (rechter kolom).</t>
  </si>
  <si>
    <t>Deze 30 zorgverzekeraars zijn onder te brengen in 12 concerns (linker kolom)</t>
  </si>
  <si>
    <t xml:space="preserve">Per eind 2008 zijn binnen twee concerns elk twee zorgverzekeraars samengegaan, </t>
  </si>
  <si>
    <t>waardoor het aantal verzekeraars in 2009 met twee is afgenomen ten opzichte van 2008.</t>
  </si>
  <si>
    <t xml:space="preserve">Toelichting: Er zijn verschillende soorten van zorgverzekeringen. Het kan daarbij gaan om natura-, restitutie- </t>
  </si>
  <si>
    <t>eigen merklabel.</t>
  </si>
  <si>
    <t>Het percentage verzekerden per soort basisverzekering is opgenomen in indicator 66.</t>
  </si>
  <si>
    <t>Brongegevens</t>
  </si>
  <si>
    <t>Deels gecontracteerd</t>
  </si>
  <si>
    <t>Gecontracteerd</t>
  </si>
  <si>
    <t>Niet gecontracteerd</t>
  </si>
  <si>
    <t>Srt polis</t>
  </si>
  <si>
    <t>Toelichting: In 2009 bieden de zorgverzekeraars samen 57 polissen aan. Die  zijn ingedeeld in combinatie-, natura- of restitutiepolissen.</t>
  </si>
  <si>
    <r>
      <t xml:space="preserve"> - </t>
    </r>
    <r>
      <rPr>
        <sz val="10"/>
        <rFont val="Arial"/>
        <family val="0"/>
      </rPr>
      <t xml:space="preserve"> </t>
    </r>
    <r>
      <rPr>
        <sz val="10"/>
        <color indexed="8"/>
        <rFont val="Tahoma"/>
        <family val="0"/>
      </rPr>
      <t>1</t>
    </r>
    <r>
      <rPr>
        <sz val="10"/>
        <rFont val="Arial"/>
        <family val="0"/>
      </rPr>
      <t xml:space="preserve"> </t>
    </r>
    <r>
      <rPr>
        <sz val="10"/>
        <color indexed="8"/>
        <rFont val="Tahoma"/>
        <family val="0"/>
      </rPr>
      <t xml:space="preserve"> - </t>
    </r>
  </si>
  <si>
    <t xml:space="preserve">Toelichting: In dit overzicht treft u de regionale zorgpolissen aan. Deze polissen worden alleen in specifieke provincies aangeboden. </t>
  </si>
  <si>
    <t xml:space="preserve">Bij enkele grote verzekeraars wordt er geen percentage van het Wmg of marktconform tarief vergoed maar een absoluut bedrag. </t>
  </si>
  <si>
    <t>De NZa heeft voor deze verzekeraars het absolute bedrag vergeleken met de gemiddelde passantenprijzen voor enkele declaratiecodes.</t>
  </si>
  <si>
    <t xml:space="preserve">zorgverzekeraars op de Nederlandse markt weergegeven. Uitgangspunt is de concernindeling in 2009. </t>
  </si>
  <si>
    <t>weergegeven. Uitgangspunt is de concernindeling in 2009.</t>
  </si>
  <si>
    <t>feb 2009</t>
  </si>
  <si>
    <t xml:space="preserve">weergegeven, uitgedrukt in de Herfindahl-Hirschman Index, voor de jaren 2006 tot en met 2009.  </t>
  </si>
  <si>
    <t xml:space="preserve">uitgedrukt in de Herfindahl-Hirschman Index, voor de jaren 2006 tot en met 2009.  </t>
  </si>
  <si>
    <t xml:space="preserve">over de jaren 2006 tot en met 2009 weer. </t>
  </si>
  <si>
    <t>Indicator 16 De ontwikkeling van nominale betalingen van verzekerden</t>
  </si>
  <si>
    <t xml:space="preserve">Toelichting: De figuur laat de ontwikkeling van het aantal collectief en individueel verzekerden zien. </t>
  </si>
  <si>
    <t xml:space="preserve">van de grootste collectiviteitscontracten van zorgverzekeraars in 2009. Aanvangsjaar </t>
  </si>
  <si>
    <t xml:space="preserve">Toelichting: In de figuur wordt per categorie collectiviteiten het gemiddelde collectiviteitskortingspercentage </t>
  </si>
  <si>
    <t xml:space="preserve">De mutatie van de korting bij patientenverenigingen dient met omzichtigheid te worden beschouwd vanwege </t>
  </si>
  <si>
    <t>het zeer beperkte aantal patientencollectieven wat is afgesloten.</t>
  </si>
  <si>
    <t>niet vermelde soorten van informatie over 2009.</t>
  </si>
  <si>
    <t>Indicator 45 percentage aanvullend verzekerden per soort polis</t>
  </si>
  <si>
    <t>op de basisverzekering weergegeven, voor de jaren 2007 tot en met 2009. De kortingspercentages</t>
  </si>
  <si>
    <t xml:space="preserve">weergegeven. De kortingen zijn voor de werkgevers collectieven ten opzichte van 2007 en 2008 </t>
  </si>
  <si>
    <t xml:space="preserve">licht gestegen. De mutatie van de korting bij patientenverenigingen dient met omzichtigheid </t>
  </si>
  <si>
    <t>te worden beschouwd vanwege het zeer beperkte aantal patientencollectieven wat is afgesloten.</t>
  </si>
  <si>
    <t>€100 ER</t>
  </si>
  <si>
    <t>€200 ER</t>
  </si>
  <si>
    <t>€300 ER</t>
  </si>
  <si>
    <t>€400 ER</t>
  </si>
  <si>
    <t>€500 ER</t>
  </si>
  <si>
    <t>Toelichting: In de tabel wordt per eigenrisicocategorie de gemiddelde premiekorting weergegeven.</t>
  </si>
  <si>
    <t>Analyse collectiviteitsgraad</t>
  </si>
  <si>
    <t>Percentage verzekerden per soort collectiviteit</t>
  </si>
  <si>
    <t>Indicator 50 ontwikkeling van kortingspercentages per soort collectiviteit</t>
  </si>
  <si>
    <t xml:space="preserve">Toelichting: In de figuur wordt de ontwikkeling van het aantal verzekerden per soort collectiviteit weergegeven  </t>
  </si>
  <si>
    <t>zoals opgegeven door zorgverzekeraars.</t>
  </si>
  <si>
    <t xml:space="preserve">weergegeven. </t>
  </si>
  <si>
    <t>Totale overstapwinst in miljoen €</t>
  </si>
  <si>
    <t xml:space="preserve">Toelichting: De tabel geeft de ontwikkeling aan van de prijsgevoeligheid van verzekerden en de premiewinst door die per jaar  is behaald door over te stappen.  </t>
  </si>
  <si>
    <t xml:space="preserve">De positieve elasticiteit in 2009 wordt grotendeels verklaard door de overstap van een grote collectiviteit naar een duurdere polis binnen een verzekeraar. Zonder dit effect is de </t>
  </si>
  <si>
    <t>prijselasticiteit -0,4.</t>
  </si>
</sst>
</file>

<file path=xl/styles.xml><?xml version="1.0" encoding="utf-8"?>
<styleSheet xmlns="http://schemas.openxmlformats.org/spreadsheetml/2006/main">
  <numFmts count="7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0"/>
    <numFmt numFmtId="165" formatCode="mmm\ d\,\ yyyy;@"/>
    <numFmt numFmtId="166" formatCode="&quot;Ja&quot;;&quot;Ja&quot;;&quot;Nee&quot;"/>
    <numFmt numFmtId="167" formatCode="&quot;Waar&quot;;&quot;Waar&quot;;&quot;Niet waar&quot;"/>
    <numFmt numFmtId="168" formatCode="&quot;Aan&quot;;&quot;Aan&quot;;&quot;Uit&quot;"/>
    <numFmt numFmtId="169" formatCode="[$€-2]\ #.##000_);[Red]\([$€-2]\ #.##000\)"/>
    <numFmt numFmtId="170" formatCode="h\:mm\:ss\ AM/PM;@"/>
    <numFmt numFmtId="171" formatCode="d/mm/yy;@"/>
    <numFmt numFmtId="172" formatCode="0.0%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;&quot;-&quot;#,##0"/>
    <numFmt numFmtId="182" formatCode="[$€-409]#,##0.00;\([$€-409]#,##0.00\)"/>
    <numFmt numFmtId="183" formatCode="0.0"/>
    <numFmt numFmtId="184" formatCode="&quot;fl&quot;\ #,##0_-;&quot;fl&quot;\ #,##0\-"/>
    <numFmt numFmtId="185" formatCode="&quot;fl&quot;\ #,##0_-;[Red]&quot;fl&quot;\ #,##0\-"/>
    <numFmt numFmtId="186" formatCode="&quot;fl&quot;\ #,##0.00_-;&quot;fl&quot;\ #,##0.00\-"/>
    <numFmt numFmtId="187" formatCode="&quot;fl&quot;\ #,##0.00_-;[Red]&quot;fl&quot;\ #,##0.00\-"/>
    <numFmt numFmtId="188" formatCode="_-&quot;fl&quot;\ * #,##0_-;_-&quot;fl&quot;\ * #,##0\-;_-&quot;fl&quot;\ * &quot;-&quot;_-;_-@_-"/>
    <numFmt numFmtId="189" formatCode="_-&quot;fl&quot;\ * #,##0.00_-;_-&quot;fl&quot;\ * #,##0.00\-;_-&quot;fl&quot;\ * &quot;-&quot;??_-;_-@_-"/>
    <numFmt numFmtId="190" formatCode="#,##0.0"/>
    <numFmt numFmtId="191" formatCode="#,##0.000"/>
    <numFmt numFmtId="192" formatCode="_-* #,##0.0_-;_-* #,##0.0\-;_-* &quot;-&quot;??_-;_-@_-"/>
    <numFmt numFmtId="193" formatCode="_-* #,##0_-;_-* #,##0\-;_-* &quot;-&quot;??_-;_-@_-"/>
    <numFmt numFmtId="194" formatCode="#,##0.0_-;#,##0.0\-"/>
    <numFmt numFmtId="195" formatCode="_-&quot;F&quot;\ * #,##0_-;_-&quot;F&quot;\ * #,##0\-;_-&quot;F&quot;\ * &quot;-&quot;_-;_-@_-"/>
    <numFmt numFmtId="196" formatCode="_-&quot;F&quot;\ * #,##0.00_-;_-&quot;F&quot;\ * #,##0.00\-;_-&quot;F&quot;\ * &quot;-&quot;??_-;_-@_-"/>
    <numFmt numFmtId="197" formatCode="_-&quot;€&quot;\ * #,##0.00_-;\-&quot;€&quot;\ * #,##0.00_-;_-&quot;€&quot;\ * &quot;-&quot;??_-;_-@_-"/>
    <numFmt numFmtId="198" formatCode="&quot;€&quot;\ #,##0.00_-"/>
    <numFmt numFmtId="199" formatCode="0.000%"/>
    <numFmt numFmtId="200" formatCode="#,##0.0000"/>
    <numFmt numFmtId="201" formatCode="0000"/>
    <numFmt numFmtId="202" formatCode="#,##0.000_-;#,##0.000\-"/>
    <numFmt numFmtId="203" formatCode="#,##0.000_);\(#,##0.000\)"/>
    <numFmt numFmtId="204" formatCode="_-* #,##0.000_-;_-* #,##0.000\-;_-* &quot;-&quot;??_-;_-@_-"/>
    <numFmt numFmtId="205" formatCode="_-* #,##0.0000_-;_-* #,##0.0000\-;_-* &quot;-&quot;??_-;_-@_-"/>
    <numFmt numFmtId="206" formatCode="0.00000"/>
    <numFmt numFmtId="207" formatCode="0.0000"/>
    <numFmt numFmtId="208" formatCode="0.000"/>
    <numFmt numFmtId="209" formatCode="General_)"/>
    <numFmt numFmtId="210" formatCode="mmmm\ yyyy"/>
    <numFmt numFmtId="211" formatCode="dd/mm"/>
    <numFmt numFmtId="212" formatCode="#,##0.0000_-;#,##0.0000\-"/>
    <numFmt numFmtId="213" formatCode="[$-413]dddd\ d\ mmmm\ yyyy"/>
    <numFmt numFmtId="214" formatCode="[$-413]d/mmm/yy;@"/>
    <numFmt numFmtId="215" formatCode="0.000000"/>
    <numFmt numFmtId="216" formatCode="0.0000000"/>
    <numFmt numFmtId="217" formatCode="&quot;€&quot;\ #,##0.0_-;&quot;€&quot;\ #,##0.0\-"/>
    <numFmt numFmtId="218" formatCode="_-&quot;€&quot;\ * #,##0.0_-;_-&quot;€&quot;\ * #,##0.0\-;_-&quot;€&quot;\ * &quot;-&quot;??_-;_-@_-"/>
    <numFmt numFmtId="219" formatCode="_-&quot;€&quot;\ * #,##0_-;_-&quot;€&quot;\ * #,##0\-;_-&quot;€&quot;\ * &quot;-&quot;??_-;_-@_-"/>
    <numFmt numFmtId="220" formatCode="0.0000%"/>
    <numFmt numFmtId="221" formatCode="#0.########"/>
    <numFmt numFmtId="222" formatCode="#,##0.########"/>
    <numFmt numFmtId="223" formatCode="&quot;€&quot;\ #,##0_-"/>
    <numFmt numFmtId="224" formatCode="#,##0.00%"/>
    <numFmt numFmtId="225" formatCode="[$€-413]\ #,##0_-"/>
    <numFmt numFmtId="226" formatCode="#,##0.0_ ;\-#,##0.0\ "/>
    <numFmt numFmtId="227" formatCode="_-&quot;€&quot;\ * #,##0.0_-;_-&quot;€&quot;\ * #,##0.0\-;_-&quot;€&quot;\ * &quot;-&quot;?_-;_-@_-"/>
  </numFmts>
  <fonts count="37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9"/>
      <name val=" verdana"/>
      <family val="0"/>
    </font>
    <font>
      <b/>
      <sz val="9"/>
      <name val="Verdana"/>
      <family val="2"/>
    </font>
    <font>
      <b/>
      <sz val="9"/>
      <color indexed="9"/>
      <name val="Verdana"/>
      <family val="2"/>
    </font>
    <font>
      <sz val="1.75"/>
      <name val="Verdana"/>
      <family val="2"/>
    </font>
    <font>
      <sz val="1.5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u val="single"/>
      <sz val="14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sz val="10"/>
      <color indexed="8"/>
      <name val="Tahoma"/>
      <family val="0"/>
    </font>
    <font>
      <sz val="9"/>
      <name val="Arial"/>
      <family val="2"/>
    </font>
    <font>
      <b/>
      <sz val="10"/>
      <name val="Verdana"/>
      <family val="2"/>
    </font>
    <font>
      <sz val="9.25"/>
      <name val="Arial"/>
      <family val="0"/>
    </font>
    <font>
      <sz val="9.75"/>
      <name val="Arial"/>
      <family val="0"/>
    </font>
    <font>
      <sz val="12"/>
      <name val="Arial"/>
      <family val="0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9.25"/>
      <name val="Verdana"/>
      <family val="2"/>
    </font>
    <font>
      <sz val="8.5"/>
      <name val="Verdana"/>
      <family val="2"/>
    </font>
    <font>
      <sz val="10.75"/>
      <name val="Arial"/>
      <family val="0"/>
    </font>
    <font>
      <b/>
      <sz val="9"/>
      <name val="Arial"/>
      <family val="0"/>
    </font>
    <font>
      <sz val="10"/>
      <color indexed="8"/>
      <name val="Verdana"/>
      <family val="2"/>
    </font>
    <font>
      <b/>
      <sz val="8.25"/>
      <name val="Verdana"/>
      <family val="2"/>
    </font>
    <font>
      <b/>
      <sz val="10.25"/>
      <name val="Verdana"/>
      <family val="2"/>
    </font>
    <font>
      <sz val="10.25"/>
      <name val="Verdana"/>
      <family val="2"/>
    </font>
    <font>
      <sz val="9.5"/>
      <name val="Verdana"/>
      <family val="2"/>
    </font>
    <font>
      <b/>
      <sz val="10"/>
      <name val="Arial"/>
      <family val="2"/>
    </font>
    <font>
      <sz val="10"/>
      <color indexed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</fills>
  <borders count="7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54"/>
      </right>
      <top style="thin"/>
      <bottom style="thin">
        <color indexed="54"/>
      </bottom>
    </border>
    <border>
      <left>
        <color indexed="63"/>
      </left>
      <right style="thin"/>
      <top style="thin"/>
      <bottom style="thin">
        <color indexed="54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>
        <color indexed="54"/>
      </left>
      <right style="thin">
        <color indexed="54"/>
      </right>
      <top style="thin"/>
      <bottom style="thin">
        <color indexed="54"/>
      </bottom>
    </border>
    <border>
      <left style="thin">
        <color indexed="54"/>
      </left>
      <right style="thin"/>
      <top style="thin"/>
      <bottom style="thin">
        <color indexed="54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>
        <color indexed="63"/>
      </left>
      <right style="thin">
        <color indexed="54"/>
      </right>
      <top style="thin"/>
      <bottom style="thin">
        <color indexed="54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medium"/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medium"/>
      <top>
        <color indexed="63"/>
      </top>
      <bottom style="medium"/>
    </border>
    <border>
      <left>
        <color indexed="63"/>
      </left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 style="medium"/>
      <bottom>
        <color indexed="63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>
        <color indexed="54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/>
      <top style="thin">
        <color indexed="54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54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Fill="1" applyBorder="1" applyAlignment="1">
      <alignment vertical="top" wrapText="1"/>
    </xf>
    <xf numFmtId="3" fontId="7" fillId="0" borderId="0" xfId="0" applyNumberFormat="1" applyFont="1" applyFill="1" applyBorder="1" applyAlignment="1">
      <alignment horizontal="right" vertical="top" wrapText="1"/>
    </xf>
    <xf numFmtId="49" fontId="6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2" borderId="1" xfId="22" applyFont="1" applyFill="1" applyBorder="1">
      <alignment/>
      <protection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10" fillId="2" borderId="1" xfId="22" applyFont="1" applyFill="1" applyBorder="1" applyAlignment="1">
      <alignment horizontal="left" wrapText="1"/>
      <protection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left"/>
    </xf>
    <xf numFmtId="10" fontId="3" fillId="0" borderId="0" xfId="20" applyNumberFormat="1" applyFont="1" applyBorder="1" applyAlignment="1">
      <alignment vertical="top"/>
    </xf>
    <xf numFmtId="0" fontId="3" fillId="0" borderId="0" xfId="0" applyFont="1" applyFill="1" applyBorder="1" applyAlignment="1">
      <alignment/>
    </xf>
    <xf numFmtId="0" fontId="3" fillId="0" borderId="0" xfId="21" applyFont="1">
      <alignment/>
      <protection/>
    </xf>
    <xf numFmtId="164" fontId="6" fillId="0" borderId="0" xfId="0" applyNumberFormat="1" applyFont="1" applyAlignment="1">
      <alignment vertical="top" wrapText="1"/>
    </xf>
    <xf numFmtId="0" fontId="3" fillId="0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3" borderId="2" xfId="0" applyFont="1" applyFill="1" applyBorder="1" applyAlignment="1">
      <alignment/>
    </xf>
    <xf numFmtId="0" fontId="9" fillId="4" borderId="3" xfId="0" applyFont="1" applyFill="1" applyBorder="1" applyAlignment="1">
      <alignment/>
    </xf>
    <xf numFmtId="0" fontId="9" fillId="4" borderId="4" xfId="0" applyFont="1" applyFill="1" applyBorder="1" applyAlignment="1">
      <alignment/>
    </xf>
    <xf numFmtId="0" fontId="13" fillId="4" borderId="4" xfId="0" applyFont="1" applyFill="1" applyBorder="1" applyAlignment="1">
      <alignment/>
    </xf>
    <xf numFmtId="0" fontId="9" fillId="4" borderId="5" xfId="0" applyFont="1" applyFill="1" applyBorder="1" applyAlignment="1">
      <alignment/>
    </xf>
    <xf numFmtId="0" fontId="3" fillId="4" borderId="6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9" fillId="4" borderId="4" xfId="0" applyFont="1" applyFill="1" applyBorder="1" applyAlignment="1">
      <alignment wrapText="1"/>
    </xf>
    <xf numFmtId="0" fontId="9" fillId="4" borderId="6" xfId="0" applyFont="1" applyFill="1" applyBorder="1" applyAlignment="1">
      <alignment/>
    </xf>
    <xf numFmtId="0" fontId="9" fillId="4" borderId="0" xfId="0" applyFont="1" applyFill="1" applyBorder="1" applyAlignment="1">
      <alignment wrapText="1"/>
    </xf>
    <xf numFmtId="0" fontId="9" fillId="4" borderId="7" xfId="0" applyFont="1" applyFill="1" applyBorder="1" applyAlignment="1">
      <alignment/>
    </xf>
    <xf numFmtId="0" fontId="9" fillId="4" borderId="8" xfId="0" applyFont="1" applyFill="1" applyBorder="1" applyAlignment="1">
      <alignment wrapText="1"/>
    </xf>
    <xf numFmtId="0" fontId="14" fillId="3" borderId="3" xfId="0" applyFont="1" applyFill="1" applyBorder="1" applyAlignment="1">
      <alignment horizontal="center" wrapText="1"/>
    </xf>
    <xf numFmtId="0" fontId="14" fillId="3" borderId="6" xfId="0" applyFont="1" applyFill="1" applyBorder="1" applyAlignment="1">
      <alignment horizontal="center" wrapText="1"/>
    </xf>
    <xf numFmtId="0" fontId="14" fillId="3" borderId="7" xfId="0" applyFont="1" applyFill="1" applyBorder="1" applyAlignment="1">
      <alignment horizontal="center" wrapText="1"/>
    </xf>
    <xf numFmtId="0" fontId="14" fillId="3" borderId="6" xfId="0" applyFont="1" applyFill="1" applyBorder="1" applyAlignment="1">
      <alignment/>
    </xf>
    <xf numFmtId="0" fontId="3" fillId="3" borderId="9" xfId="0" applyFont="1" applyFill="1" applyBorder="1" applyAlignment="1">
      <alignment horizontal="left" wrapText="1"/>
    </xf>
    <xf numFmtId="0" fontId="3" fillId="3" borderId="10" xfId="0" applyFont="1" applyFill="1" applyBorder="1" applyAlignment="1">
      <alignment horizontal="left" wrapText="1"/>
    </xf>
    <xf numFmtId="0" fontId="3" fillId="3" borderId="11" xfId="0" applyFont="1" applyFill="1" applyBorder="1" applyAlignment="1">
      <alignment horizontal="left" wrapText="1"/>
    </xf>
    <xf numFmtId="0" fontId="14" fillId="3" borderId="0" xfId="0" applyFont="1" applyFill="1" applyBorder="1" applyAlignment="1">
      <alignment/>
    </xf>
    <xf numFmtId="49" fontId="16" fillId="0" borderId="12" xfId="0" applyNumberFormat="1" applyFont="1" applyBorder="1" applyAlignment="1">
      <alignment vertical="top" wrapText="1"/>
    </xf>
    <xf numFmtId="49" fontId="16" fillId="0" borderId="13" xfId="0" applyNumberFormat="1" applyFont="1" applyBorder="1" applyAlignment="1">
      <alignment vertical="top" wrapText="1"/>
    </xf>
    <xf numFmtId="165" fontId="18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center" vertical="top" wrapText="1"/>
    </xf>
    <xf numFmtId="0" fontId="19" fillId="0" borderId="0" xfId="0" applyFont="1" applyAlignment="1">
      <alignment/>
    </xf>
    <xf numFmtId="49" fontId="16" fillId="4" borderId="14" xfId="0" applyNumberFormat="1" applyFont="1" applyFill="1" applyBorder="1" applyAlignment="1">
      <alignment horizontal="center" vertical="top" wrapText="1"/>
    </xf>
    <xf numFmtId="49" fontId="16" fillId="4" borderId="15" xfId="0" applyNumberFormat="1" applyFont="1" applyFill="1" applyBorder="1" applyAlignment="1">
      <alignment horizontal="center" vertical="top" wrapText="1"/>
    </xf>
    <xf numFmtId="49" fontId="16" fillId="0" borderId="16" xfId="0" applyNumberFormat="1" applyFont="1" applyBorder="1" applyAlignment="1">
      <alignment vertical="top" wrapText="1"/>
    </xf>
    <xf numFmtId="49" fontId="17" fillId="5" borderId="16" xfId="0" applyNumberFormat="1" applyFont="1" applyFill="1" applyBorder="1" applyAlignment="1">
      <alignment vertical="top" wrapText="1"/>
    </xf>
    <xf numFmtId="164" fontId="17" fillId="5" borderId="17" xfId="0" applyNumberFormat="1" applyFont="1" applyFill="1" applyBorder="1" applyAlignment="1">
      <alignment horizontal="right" vertical="top" wrapText="1"/>
    </xf>
    <xf numFmtId="3" fontId="17" fillId="5" borderId="16" xfId="0" applyNumberFormat="1" applyFont="1" applyFill="1" applyBorder="1" applyAlignment="1">
      <alignment horizontal="right" vertical="top" wrapText="1"/>
    </xf>
    <xf numFmtId="49" fontId="17" fillId="5" borderId="17" xfId="0" applyNumberFormat="1" applyFont="1" applyFill="1" applyBorder="1" applyAlignment="1">
      <alignment vertical="top" wrapText="1"/>
    </xf>
    <xf numFmtId="49" fontId="17" fillId="5" borderId="18" xfId="0" applyNumberFormat="1" applyFont="1" applyFill="1" applyBorder="1" applyAlignment="1">
      <alignment vertical="top" wrapText="1"/>
    </xf>
    <xf numFmtId="164" fontId="17" fillId="5" borderId="19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16" fillId="4" borderId="22" xfId="0" applyNumberFormat="1" applyFont="1" applyFill="1" applyBorder="1" applyAlignment="1">
      <alignment horizontal="center" vertical="top" wrapText="1"/>
    </xf>
    <xf numFmtId="49" fontId="17" fillId="5" borderId="23" xfId="0" applyNumberFormat="1" applyFont="1" applyFill="1" applyBorder="1" applyAlignment="1">
      <alignment vertical="top" wrapText="1"/>
    </xf>
    <xf numFmtId="3" fontId="17" fillId="5" borderId="23" xfId="0" applyNumberFormat="1" applyFont="1" applyFill="1" applyBorder="1" applyAlignment="1">
      <alignment horizontal="right" vertical="top" wrapText="1"/>
    </xf>
    <xf numFmtId="49" fontId="17" fillId="5" borderId="8" xfId="0" applyNumberFormat="1" applyFont="1" applyFill="1" applyBorder="1" applyAlignment="1">
      <alignment vertical="top" wrapText="1"/>
    </xf>
    <xf numFmtId="49" fontId="16" fillId="0" borderId="24" xfId="0" applyNumberFormat="1" applyFont="1" applyBorder="1" applyAlignment="1">
      <alignment vertical="top" wrapText="1"/>
    </xf>
    <xf numFmtId="164" fontId="16" fillId="0" borderId="12" xfId="0" applyNumberFormat="1" applyFont="1" applyBorder="1" applyAlignment="1">
      <alignment vertical="top" wrapText="1"/>
    </xf>
    <xf numFmtId="164" fontId="16" fillId="0" borderId="13" xfId="0" applyNumberFormat="1" applyFont="1" applyBorder="1" applyAlignment="1">
      <alignment vertical="top" wrapText="1"/>
    </xf>
    <xf numFmtId="170" fontId="18" fillId="0" borderId="0" xfId="0" applyNumberFormat="1" applyFont="1" applyAlignment="1">
      <alignment horizontal="right" vertical="top" wrapText="1"/>
    </xf>
    <xf numFmtId="0" fontId="10" fillId="0" borderId="0" xfId="23" applyFont="1" applyFill="1" applyBorder="1">
      <alignment/>
      <protection/>
    </xf>
    <xf numFmtId="1" fontId="3" fillId="0" borderId="0" xfId="23" applyNumberFormat="1" applyFont="1" applyFill="1" applyBorder="1">
      <alignment/>
      <protection/>
    </xf>
    <xf numFmtId="0" fontId="24" fillId="6" borderId="0" xfId="23" applyFont="1" applyFill="1" applyBorder="1">
      <alignment/>
      <protection/>
    </xf>
    <xf numFmtId="0" fontId="24" fillId="6" borderId="9" xfId="23" applyFont="1" applyFill="1" applyBorder="1">
      <alignment/>
      <protection/>
    </xf>
    <xf numFmtId="0" fontId="25" fillId="6" borderId="9" xfId="23" applyFont="1" applyFill="1" applyBorder="1">
      <alignment/>
      <protection/>
    </xf>
    <xf numFmtId="0" fontId="24" fillId="6" borderId="0" xfId="23" applyFont="1" applyFill="1">
      <alignment/>
      <protection/>
    </xf>
    <xf numFmtId="0" fontId="24" fillId="6" borderId="10" xfId="23" applyFont="1" applyFill="1" applyBorder="1">
      <alignment/>
      <protection/>
    </xf>
    <xf numFmtId="0" fontId="25" fillId="6" borderId="10" xfId="23" applyFont="1" applyFill="1" applyBorder="1">
      <alignment/>
      <protection/>
    </xf>
    <xf numFmtId="0" fontId="24" fillId="6" borderId="0" xfId="23" applyFont="1" applyFill="1" applyBorder="1" applyAlignment="1">
      <alignment horizontal="left"/>
      <protection/>
    </xf>
    <xf numFmtId="0" fontId="24" fillId="6" borderId="10" xfId="23" applyFont="1" applyFill="1" applyBorder="1" applyAlignment="1">
      <alignment horizontal="left"/>
      <protection/>
    </xf>
    <xf numFmtId="49" fontId="24" fillId="6" borderId="0" xfId="23" applyNumberFormat="1" applyFont="1" applyFill="1" applyAlignment="1">
      <alignment horizontal="center"/>
      <protection/>
    </xf>
    <xf numFmtId="49" fontId="24" fillId="6" borderId="10" xfId="23" applyNumberFormat="1" applyFont="1" applyFill="1" applyBorder="1" applyAlignment="1">
      <alignment horizontal="center"/>
      <protection/>
    </xf>
    <xf numFmtId="0" fontId="2" fillId="6" borderId="0" xfId="23" applyFont="1" applyFill="1">
      <alignment/>
      <protection/>
    </xf>
    <xf numFmtId="171" fontId="24" fillId="6" borderId="0" xfId="23" applyNumberFormat="1" applyFont="1" applyFill="1" applyAlignment="1">
      <alignment horizontal="center"/>
      <protection/>
    </xf>
    <xf numFmtId="171" fontId="24" fillId="6" borderId="11" xfId="23" applyNumberFormat="1" applyFont="1" applyFill="1" applyBorder="1" applyAlignment="1">
      <alignment horizontal="center"/>
      <protection/>
    </xf>
    <xf numFmtId="14" fontId="24" fillId="6" borderId="11" xfId="0" applyNumberFormat="1" applyFont="1" applyFill="1" applyBorder="1" applyAlignment="1">
      <alignment horizontal="center" vertical="top"/>
    </xf>
    <xf numFmtId="0" fontId="24" fillId="6" borderId="0" xfId="23" applyNumberFormat="1" applyFont="1" applyFill="1" applyAlignment="1">
      <alignment horizontal="center"/>
      <protection/>
    </xf>
    <xf numFmtId="0" fontId="24" fillId="6" borderId="19" xfId="23" applyNumberFormat="1" applyFont="1" applyFill="1" applyBorder="1" applyAlignment="1">
      <alignment horizontal="center"/>
      <protection/>
    </xf>
    <xf numFmtId="0" fontId="24" fillId="6" borderId="11" xfId="0" applyNumberFormat="1" applyFont="1" applyFill="1" applyBorder="1" applyAlignment="1">
      <alignment horizontal="center" vertical="top"/>
    </xf>
    <xf numFmtId="0" fontId="24" fillId="2" borderId="1" xfId="23" applyFont="1" applyFill="1" applyBorder="1" applyAlignment="1">
      <alignment horizontal="left"/>
      <protection/>
    </xf>
    <xf numFmtId="1" fontId="2" fillId="7" borderId="25" xfId="23" applyNumberFormat="1" applyFont="1" applyFill="1" applyBorder="1">
      <alignment/>
      <protection/>
    </xf>
    <xf numFmtId="1" fontId="2" fillId="7" borderId="19" xfId="23" applyNumberFormat="1" applyFont="1" applyFill="1" applyBorder="1">
      <alignment/>
      <protection/>
    </xf>
    <xf numFmtId="1" fontId="2" fillId="7" borderId="1" xfId="0" applyNumberFormat="1" applyFont="1" applyFill="1" applyBorder="1" applyAlignment="1">
      <alignment/>
    </xf>
    <xf numFmtId="0" fontId="24" fillId="2" borderId="11" xfId="23" applyFont="1" applyFill="1" applyBorder="1" applyAlignment="1">
      <alignment horizontal="left"/>
      <protection/>
    </xf>
    <xf numFmtId="0" fontId="24" fillId="2" borderId="11" xfId="23" applyFont="1" applyFill="1" applyBorder="1">
      <alignment/>
      <protection/>
    </xf>
    <xf numFmtId="0" fontId="2" fillId="0" borderId="0" xfId="21" applyFont="1">
      <alignment/>
      <protection/>
    </xf>
    <xf numFmtId="0" fontId="2" fillId="0" borderId="0" xfId="21" applyFont="1" applyAlignment="1">
      <alignment wrapText="1"/>
      <protection/>
    </xf>
    <xf numFmtId="49" fontId="16" fillId="4" borderId="26" xfId="0" applyNumberFormat="1" applyFont="1" applyFill="1" applyBorder="1" applyAlignment="1">
      <alignment horizontal="center" vertical="top" wrapText="1"/>
    </xf>
    <xf numFmtId="49" fontId="16" fillId="4" borderId="27" xfId="0" applyNumberFormat="1" applyFont="1" applyFill="1" applyBorder="1" applyAlignment="1">
      <alignment horizontal="center" vertical="top" wrapText="1"/>
    </xf>
    <xf numFmtId="3" fontId="16" fillId="0" borderId="28" xfId="0" applyNumberFormat="1" applyFont="1" applyBorder="1" applyAlignment="1">
      <alignment horizontal="right" vertical="top" wrapText="1"/>
    </xf>
    <xf numFmtId="3" fontId="17" fillId="5" borderId="28" xfId="0" applyNumberFormat="1" applyFont="1" applyFill="1" applyBorder="1" applyAlignment="1">
      <alignment horizontal="right" vertical="top" wrapText="1"/>
    </xf>
    <xf numFmtId="3" fontId="17" fillId="5" borderId="29" xfId="0" applyNumberFormat="1" applyFont="1" applyFill="1" applyBorder="1" applyAlignment="1">
      <alignment horizontal="right" vertical="top" wrapText="1"/>
    </xf>
    <xf numFmtId="49" fontId="16" fillId="4" borderId="30" xfId="0" applyNumberFormat="1" applyFont="1" applyFill="1" applyBorder="1" applyAlignment="1">
      <alignment horizontal="center" vertical="top" wrapText="1"/>
    </xf>
    <xf numFmtId="49" fontId="16" fillId="0" borderId="31" xfId="0" applyNumberFormat="1" applyFont="1" applyBorder="1" applyAlignment="1">
      <alignment vertical="top" wrapText="1"/>
    </xf>
    <xf numFmtId="49" fontId="16" fillId="0" borderId="17" xfId="0" applyNumberFormat="1" applyFont="1" applyBorder="1" applyAlignment="1">
      <alignment vertical="top" wrapText="1"/>
    </xf>
    <xf numFmtId="164" fontId="16" fillId="0" borderId="32" xfId="0" applyNumberFormat="1" applyFont="1" applyBorder="1" applyAlignment="1">
      <alignment vertical="top" wrapText="1"/>
    </xf>
    <xf numFmtId="49" fontId="16" fillId="0" borderId="32" xfId="0" applyNumberFormat="1" applyFont="1" applyBorder="1" applyAlignment="1">
      <alignment vertical="top" wrapText="1"/>
    </xf>
    <xf numFmtId="49" fontId="16" fillId="0" borderId="19" xfId="0" applyNumberFormat="1" applyFont="1" applyBorder="1" applyAlignment="1">
      <alignment vertical="top" wrapText="1"/>
    </xf>
    <xf numFmtId="0" fontId="9" fillId="0" borderId="0" xfId="21" applyFont="1">
      <alignment/>
      <protection/>
    </xf>
    <xf numFmtId="3" fontId="30" fillId="0" borderId="25" xfId="0" applyNumberFormat="1" applyFont="1" applyBorder="1" applyAlignment="1">
      <alignment horizontal="right" vertical="top" wrapText="1"/>
    </xf>
    <xf numFmtId="3" fontId="30" fillId="0" borderId="33" xfId="0" applyNumberFormat="1" applyFont="1" applyBorder="1" applyAlignment="1">
      <alignment horizontal="right" vertical="top" wrapText="1"/>
    </xf>
    <xf numFmtId="3" fontId="30" fillId="0" borderId="19" xfId="0" applyNumberFormat="1" applyFont="1" applyBorder="1" applyAlignment="1">
      <alignment horizontal="right" vertical="top" wrapText="1"/>
    </xf>
    <xf numFmtId="3" fontId="30" fillId="0" borderId="8" xfId="0" applyNumberFormat="1" applyFont="1" applyBorder="1" applyAlignment="1">
      <alignment horizontal="right" vertical="top" wrapText="1"/>
    </xf>
    <xf numFmtId="224" fontId="30" fillId="0" borderId="19" xfId="0" applyNumberFormat="1" applyFont="1" applyBorder="1" applyAlignment="1">
      <alignment horizontal="center" vertical="top" wrapText="1"/>
    </xf>
    <xf numFmtId="224" fontId="30" fillId="0" borderId="8" xfId="0" applyNumberFormat="1" applyFont="1" applyBorder="1" applyAlignment="1">
      <alignment horizontal="center" vertical="top" wrapText="1"/>
    </xf>
    <xf numFmtId="224" fontId="6" fillId="0" borderId="0" xfId="0" applyNumberFormat="1" applyFont="1" applyFill="1" applyBorder="1" applyAlignment="1">
      <alignment horizontal="center" vertical="top" wrapText="1"/>
    </xf>
    <xf numFmtId="49" fontId="24" fillId="2" borderId="34" xfId="0" applyNumberFormat="1" applyFont="1" applyFill="1" applyBorder="1" applyAlignment="1">
      <alignment horizontal="center" vertical="top" wrapText="1"/>
    </xf>
    <xf numFmtId="49" fontId="24" fillId="2" borderId="35" xfId="0" applyNumberFormat="1" applyFont="1" applyFill="1" applyBorder="1" applyAlignment="1">
      <alignment horizontal="center" vertical="top" wrapText="1"/>
    </xf>
    <xf numFmtId="49" fontId="24" fillId="2" borderId="4" xfId="0" applyNumberFormat="1" applyFont="1" applyFill="1" applyBorder="1" applyAlignment="1">
      <alignment horizontal="center" vertical="top" wrapText="1"/>
    </xf>
    <xf numFmtId="49" fontId="24" fillId="2" borderId="1" xfId="0" applyNumberFormat="1" applyFont="1" applyFill="1" applyBorder="1" applyAlignment="1">
      <alignment horizontal="center" vertical="top" wrapText="1"/>
    </xf>
    <xf numFmtId="49" fontId="24" fillId="2" borderId="36" xfId="0" applyNumberFormat="1" applyFont="1" applyFill="1" applyBorder="1" applyAlignment="1">
      <alignment horizontal="center" vertical="top" wrapText="1"/>
    </xf>
    <xf numFmtId="49" fontId="24" fillId="2" borderId="37" xfId="0" applyNumberFormat="1" applyFont="1" applyFill="1" applyBorder="1" applyAlignment="1">
      <alignment horizontal="center" vertical="top" wrapText="1"/>
    </xf>
    <xf numFmtId="49" fontId="24" fillId="2" borderId="38" xfId="0" applyNumberFormat="1" applyFont="1" applyFill="1" applyBorder="1" applyAlignment="1">
      <alignment horizontal="center" vertical="top" wrapText="1"/>
    </xf>
    <xf numFmtId="49" fontId="24" fillId="0" borderId="0" xfId="0" applyNumberFormat="1" applyFont="1" applyFill="1" applyBorder="1" applyAlignment="1">
      <alignment horizontal="center" vertical="top" wrapText="1"/>
    </xf>
    <xf numFmtId="224" fontId="30" fillId="0" borderId="0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Border="1" applyAlignment="1">
      <alignment/>
    </xf>
    <xf numFmtId="224" fontId="2" fillId="0" borderId="11" xfId="0" applyNumberFormat="1" applyFont="1" applyBorder="1" applyAlignment="1">
      <alignment/>
    </xf>
    <xf numFmtId="22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64" fontId="6" fillId="0" borderId="0" xfId="0" applyNumberFormat="1" applyFont="1" applyFill="1" applyBorder="1" applyAlignment="1">
      <alignment vertical="top" wrapText="1"/>
    </xf>
    <xf numFmtId="6" fontId="3" fillId="0" borderId="0" xfId="0" applyNumberFormat="1" applyFont="1" applyFill="1" applyBorder="1" applyAlignment="1">
      <alignment/>
    </xf>
    <xf numFmtId="182" fontId="6" fillId="0" borderId="0" xfId="0" applyNumberFormat="1" applyFont="1" applyFill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6" fontId="14" fillId="0" borderId="1" xfId="0" applyNumberFormat="1" applyFont="1" applyBorder="1" applyAlignment="1">
      <alignment horizontal="center" vertical="top" wrapText="1"/>
    </xf>
    <xf numFmtId="0" fontId="10" fillId="2" borderId="25" xfId="22" applyFont="1" applyFill="1" applyBorder="1" applyAlignment="1">
      <alignment horizontal="center" wrapText="1"/>
      <protection/>
    </xf>
    <xf numFmtId="6" fontId="3" fillId="0" borderId="11" xfId="0" applyNumberFormat="1" applyFont="1" applyBorder="1" applyAlignment="1">
      <alignment/>
    </xf>
    <xf numFmtId="181" fontId="3" fillId="0" borderId="19" xfId="0" applyNumberFormat="1" applyFont="1" applyBorder="1" applyAlignment="1">
      <alignment/>
    </xf>
    <xf numFmtId="0" fontId="3" fillId="0" borderId="11" xfId="0" applyFont="1" applyBorder="1" applyAlignment="1">
      <alignment/>
    </xf>
    <xf numFmtId="172" fontId="3" fillId="0" borderId="19" xfId="20" applyNumberFormat="1" applyFont="1" applyBorder="1" applyAlignment="1">
      <alignment vertical="top"/>
    </xf>
    <xf numFmtId="9" fontId="3" fillId="0" borderId="19" xfId="20" applyFont="1" applyBorder="1" applyAlignment="1">
      <alignment vertical="top"/>
    </xf>
    <xf numFmtId="0" fontId="35" fillId="0" borderId="0" xfId="0" applyFont="1" applyAlignment="1">
      <alignment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36" fillId="2" borderId="41" xfId="0" applyFont="1" applyFill="1" applyBorder="1" applyAlignment="1">
      <alignment/>
    </xf>
    <xf numFmtId="0" fontId="36" fillId="2" borderId="42" xfId="0" applyFont="1" applyFill="1" applyBorder="1" applyAlignment="1">
      <alignment/>
    </xf>
    <xf numFmtId="0" fontId="0" fillId="0" borderId="43" xfId="0" applyNumberFormat="1" applyBorder="1" applyAlignment="1">
      <alignment/>
    </xf>
    <xf numFmtId="0" fontId="0" fillId="0" borderId="44" xfId="0" applyNumberFormat="1" applyBorder="1" applyAlignment="1">
      <alignment/>
    </xf>
    <xf numFmtId="0" fontId="0" fillId="0" borderId="45" xfId="0" applyNumberFormat="1" applyBorder="1" applyAlignment="1">
      <alignment/>
    </xf>
    <xf numFmtId="0" fontId="0" fillId="0" borderId="46" xfId="0" applyNumberFormat="1" applyBorder="1" applyAlignment="1">
      <alignment/>
    </xf>
    <xf numFmtId="0" fontId="0" fillId="0" borderId="47" xfId="0" applyNumberFormat="1" applyBorder="1" applyAlignment="1">
      <alignment/>
    </xf>
    <xf numFmtId="0" fontId="0" fillId="0" borderId="48" xfId="0" applyNumberFormat="1" applyBorder="1" applyAlignment="1">
      <alignment/>
    </xf>
    <xf numFmtId="0" fontId="0" fillId="0" borderId="49" xfId="0" applyNumberForma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36" fillId="2" borderId="0" xfId="0" applyFont="1" applyFill="1" applyBorder="1" applyAlignment="1">
      <alignment/>
    </xf>
    <xf numFmtId="0" fontId="36" fillId="2" borderId="53" xfId="0" applyFont="1" applyFill="1" applyBorder="1" applyAlignment="1">
      <alignment/>
    </xf>
    <xf numFmtId="0" fontId="36" fillId="2" borderId="54" xfId="0" applyFont="1" applyFill="1" applyBorder="1" applyAlignment="1">
      <alignment/>
    </xf>
    <xf numFmtId="0" fontId="36" fillId="2" borderId="55" xfId="0" applyFont="1" applyFill="1" applyBorder="1" applyAlignment="1">
      <alignment/>
    </xf>
    <xf numFmtId="0" fontId="36" fillId="2" borderId="56" xfId="0" applyFont="1" applyFill="1" applyBorder="1" applyAlignment="1">
      <alignment/>
    </xf>
    <xf numFmtId="0" fontId="0" fillId="0" borderId="57" xfId="0" applyNumberFormat="1" applyBorder="1" applyAlignment="1">
      <alignment/>
    </xf>
    <xf numFmtId="0" fontId="0" fillId="0" borderId="58" xfId="0" applyNumberFormat="1" applyBorder="1" applyAlignment="1">
      <alignment/>
    </xf>
    <xf numFmtId="0" fontId="2" fillId="3" borderId="0" xfId="0" applyFont="1" applyFill="1" applyAlignment="1">
      <alignment/>
    </xf>
    <xf numFmtId="0" fontId="2" fillId="3" borderId="10" xfId="17" applyFont="1" applyFill="1" applyBorder="1" applyAlignment="1">
      <alignment horizontal="left" wrapText="1"/>
    </xf>
    <xf numFmtId="0" fontId="2" fillId="3" borderId="11" xfId="17" applyFont="1" applyFill="1" applyBorder="1" applyAlignment="1">
      <alignment horizontal="left" wrapText="1"/>
    </xf>
    <xf numFmtId="0" fontId="2" fillId="3" borderId="9" xfId="17" applyFont="1" applyFill="1" applyBorder="1" applyAlignment="1">
      <alignment horizontal="left" wrapText="1"/>
    </xf>
    <xf numFmtId="49" fontId="16" fillId="0" borderId="59" xfId="0" applyNumberFormat="1" applyFont="1" applyBorder="1" applyAlignment="1">
      <alignment vertical="top" wrapText="1"/>
    </xf>
    <xf numFmtId="49" fontId="16" fillId="0" borderId="60" xfId="0" applyNumberFormat="1" applyFont="1" applyBorder="1" applyAlignment="1">
      <alignment vertical="top" wrapText="1"/>
    </xf>
    <xf numFmtId="49" fontId="16" fillId="0" borderId="16" xfId="0" applyNumberFormat="1" applyFont="1" applyBorder="1" applyAlignment="1">
      <alignment vertical="top" wrapText="1"/>
    </xf>
    <xf numFmtId="49" fontId="16" fillId="0" borderId="61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 wrapText="1"/>
    </xf>
    <xf numFmtId="49" fontId="16" fillId="0" borderId="2" xfId="0" applyNumberFormat="1" applyFont="1" applyBorder="1" applyAlignment="1">
      <alignment horizontal="left" vertical="top" wrapText="1"/>
    </xf>
    <xf numFmtId="49" fontId="16" fillId="0" borderId="62" xfId="0" applyNumberFormat="1" applyFont="1" applyBorder="1" applyAlignment="1">
      <alignment horizontal="left" vertical="top" wrapText="1"/>
    </xf>
    <xf numFmtId="49" fontId="16" fillId="0" borderId="23" xfId="0" applyNumberFormat="1" applyFont="1" applyBorder="1" applyAlignment="1">
      <alignment horizontal="left" vertical="top" wrapText="1"/>
    </xf>
    <xf numFmtId="49" fontId="16" fillId="0" borderId="17" xfId="0" applyNumberFormat="1" applyFont="1" applyBorder="1" applyAlignment="1">
      <alignment horizontal="left" vertical="top" wrapText="1"/>
    </xf>
    <xf numFmtId="49" fontId="16" fillId="0" borderId="63" xfId="0" applyNumberFormat="1" applyFont="1" applyBorder="1" applyAlignment="1">
      <alignment horizontal="left" vertical="top" wrapText="1"/>
    </xf>
    <xf numFmtId="49" fontId="16" fillId="0" borderId="64" xfId="0" applyNumberFormat="1" applyFont="1" applyBorder="1" applyAlignment="1">
      <alignment horizontal="left" vertical="top" wrapText="1"/>
    </xf>
    <xf numFmtId="49" fontId="16" fillId="0" borderId="65" xfId="0" applyNumberFormat="1" applyFont="1" applyBorder="1" applyAlignment="1">
      <alignment horizontal="left" vertical="top" wrapText="1"/>
    </xf>
    <xf numFmtId="49" fontId="15" fillId="0" borderId="0" xfId="0" applyNumberFormat="1" applyFont="1" applyBorder="1" applyAlignment="1">
      <alignment horizontal="center" vertical="top" wrapText="1"/>
    </xf>
    <xf numFmtId="49" fontId="16" fillId="0" borderId="66" xfId="0" applyNumberFormat="1" applyFont="1" applyBorder="1" applyAlignment="1">
      <alignment vertical="top" wrapText="1"/>
    </xf>
    <xf numFmtId="49" fontId="16" fillId="0" borderId="67" xfId="0" applyNumberFormat="1" applyFont="1" applyBorder="1" applyAlignment="1">
      <alignment horizontal="left" vertical="top" wrapText="1"/>
    </xf>
    <xf numFmtId="49" fontId="16" fillId="0" borderId="68" xfId="0" applyNumberFormat="1" applyFont="1" applyBorder="1" applyAlignment="1">
      <alignment horizontal="left" vertical="top" wrapText="1"/>
    </xf>
    <xf numFmtId="49" fontId="16" fillId="0" borderId="69" xfId="0" applyNumberFormat="1" applyFont="1" applyBorder="1" applyAlignment="1">
      <alignment horizontal="left" vertical="top" wrapText="1"/>
    </xf>
    <xf numFmtId="49" fontId="16" fillId="0" borderId="70" xfId="0" applyNumberFormat="1" applyFont="1" applyBorder="1" applyAlignment="1">
      <alignment horizontal="left" vertical="top" wrapText="1"/>
    </xf>
    <xf numFmtId="49" fontId="16" fillId="0" borderId="71" xfId="0" applyNumberFormat="1" applyFont="1" applyBorder="1" applyAlignment="1">
      <alignment horizontal="left" vertical="top" wrapText="1"/>
    </xf>
    <xf numFmtId="49" fontId="16" fillId="0" borderId="31" xfId="0" applyNumberFormat="1" applyFont="1" applyBorder="1" applyAlignment="1">
      <alignment horizontal="left" vertical="top" wrapText="1"/>
    </xf>
    <xf numFmtId="164" fontId="16" fillId="0" borderId="59" xfId="0" applyNumberFormat="1" applyFont="1" applyBorder="1" applyAlignment="1">
      <alignment vertical="top" wrapText="1"/>
    </xf>
    <xf numFmtId="164" fontId="16" fillId="0" borderId="60" xfId="0" applyNumberFormat="1" applyFont="1" applyBorder="1" applyAlignment="1">
      <alignment vertical="top" wrapText="1"/>
    </xf>
    <xf numFmtId="164" fontId="16" fillId="0" borderId="16" xfId="0" applyNumberFormat="1" applyFont="1" applyBorder="1" applyAlignment="1">
      <alignment vertical="top" wrapText="1"/>
    </xf>
    <xf numFmtId="49" fontId="16" fillId="0" borderId="57" xfId="0" applyNumberFormat="1" applyFont="1" applyBorder="1" applyAlignment="1">
      <alignment vertical="top" wrapText="1"/>
    </xf>
    <xf numFmtId="49" fontId="16" fillId="0" borderId="72" xfId="0" applyNumberFormat="1" applyFont="1" applyBorder="1" applyAlignment="1">
      <alignment vertical="top" wrapText="1"/>
    </xf>
    <xf numFmtId="164" fontId="17" fillId="5" borderId="73" xfId="0" applyNumberFormat="1" applyFont="1" applyFill="1" applyBorder="1" applyAlignment="1">
      <alignment vertical="top" wrapText="1"/>
    </xf>
    <xf numFmtId="164" fontId="17" fillId="5" borderId="12" xfId="0" applyNumberFormat="1" applyFont="1" applyFill="1" applyBorder="1" applyAlignment="1">
      <alignment vertical="top" wrapText="1"/>
    </xf>
    <xf numFmtId="164" fontId="17" fillId="5" borderId="74" xfId="0" applyNumberFormat="1" applyFont="1" applyFill="1" applyBorder="1" applyAlignment="1">
      <alignment vertical="top" wrapText="1"/>
    </xf>
    <xf numFmtId="164" fontId="17" fillId="5" borderId="75" xfId="0" applyNumberFormat="1" applyFont="1" applyFill="1" applyBorder="1" applyAlignment="1">
      <alignment vertical="top" wrapText="1"/>
    </xf>
    <xf numFmtId="164" fontId="16" fillId="0" borderId="18" xfId="0" applyNumberFormat="1" applyFont="1" applyBorder="1" applyAlignment="1">
      <alignment vertical="top" wrapText="1"/>
    </xf>
    <xf numFmtId="49" fontId="16" fillId="0" borderId="76" xfId="0" applyNumberFormat="1" applyFont="1" applyBorder="1" applyAlignment="1">
      <alignment vertical="top" wrapText="1"/>
    </xf>
    <xf numFmtId="164" fontId="16" fillId="0" borderId="66" xfId="0" applyNumberFormat="1" applyFont="1" applyBorder="1" applyAlignment="1">
      <alignment vertical="top" wrapText="1"/>
    </xf>
    <xf numFmtId="49" fontId="16" fillId="0" borderId="77" xfId="0" applyNumberFormat="1" applyFont="1" applyBorder="1" applyAlignment="1">
      <alignment vertical="top" wrapText="1"/>
    </xf>
    <xf numFmtId="49" fontId="16" fillId="0" borderId="43" xfId="0" applyNumberFormat="1" applyFont="1" applyBorder="1" applyAlignment="1">
      <alignment vertical="top" wrapText="1"/>
    </xf>
    <xf numFmtId="0" fontId="2" fillId="0" borderId="0" xfId="0" applyFont="1" applyAlignment="1">
      <alignment horizontal="left" wrapText="1"/>
    </xf>
    <xf numFmtId="226" fontId="3" fillId="0" borderId="1" xfId="15" applyNumberFormat="1" applyFont="1" applyBorder="1" applyAlignment="1">
      <alignment horizontal="center" vertical="top" wrapText="1"/>
    </xf>
    <xf numFmtId="226" fontId="3" fillId="0" borderId="78" xfId="15" applyNumberFormat="1" applyFont="1" applyBorder="1" applyAlignment="1">
      <alignment horizontal="center" vertical="top" wrapText="1"/>
    </xf>
    <xf numFmtId="226" fontId="3" fillId="0" borderId="25" xfId="15" applyNumberFormat="1" applyFont="1" applyBorder="1" applyAlignment="1">
      <alignment horizontal="center" vertical="top" wrapText="1"/>
    </xf>
    <xf numFmtId="227" fontId="3" fillId="0" borderId="1" xfId="15" applyNumberFormat="1" applyFont="1" applyBorder="1" applyAlignment="1">
      <alignment horizontal="center" vertical="top" wrapText="1"/>
    </xf>
    <xf numFmtId="227" fontId="3" fillId="0" borderId="78" xfId="15" applyNumberFormat="1" applyFont="1" applyBorder="1" applyAlignment="1">
      <alignment horizontal="center" vertical="top" wrapText="1"/>
    </xf>
    <xf numFmtId="227" fontId="3" fillId="0" borderId="25" xfId="15" applyNumberFormat="1" applyFont="1" applyBorder="1" applyAlignment="1">
      <alignment horizontal="center" vertical="top" wrapText="1"/>
    </xf>
    <xf numFmtId="0" fontId="10" fillId="2" borderId="1" xfId="22" applyFont="1" applyFill="1" applyBorder="1" applyAlignment="1">
      <alignment horizontal="center"/>
      <protection/>
    </xf>
    <xf numFmtId="0" fontId="10" fillId="2" borderId="78" xfId="22" applyFont="1" applyFill="1" applyBorder="1" applyAlignment="1">
      <alignment horizontal="center"/>
      <protection/>
    </xf>
    <xf numFmtId="0" fontId="10" fillId="2" borderId="25" xfId="22" applyFont="1" applyFill="1" applyBorder="1" applyAlignment="1">
      <alignment horizontal="center"/>
      <protection/>
    </xf>
    <xf numFmtId="3" fontId="6" fillId="0" borderId="0" xfId="0" applyNumberFormat="1" applyFont="1" applyFill="1" applyBorder="1" applyAlignment="1">
      <alignment horizontal="center" vertical="top" wrapText="1"/>
    </xf>
    <xf numFmtId="224" fontId="6" fillId="0" borderId="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center" vertical="top" wrapText="1"/>
    </xf>
  </cellXfs>
  <cellStyles count="12">
    <cellStyle name="Normal" xfId="0"/>
    <cellStyle name="Euro" xfId="15"/>
    <cellStyle name="Followed Hyperlink" xfId="16"/>
    <cellStyle name="Hyperlink" xfId="17"/>
    <cellStyle name="Comma" xfId="18"/>
    <cellStyle name="Comma [0]" xfId="19"/>
    <cellStyle name="Percent" xfId="20"/>
    <cellStyle name="Standaard_analyse collectiviteitsgraad Harm" xfId="21"/>
    <cellStyle name="Standaard_Databestand mobiliteit" xfId="22"/>
    <cellStyle name="Standaard_Overzicht HHI v2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aanbod soort basisverzekering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Deels gecontracteerd
Combinatie</c:v>
              </c:pt>
              <c:pt idx="1">
                <c:v>Gecontracteerd</c:v>
              </c:pt>
              <c:pt idx="2">
                <c:v>Gecontracteerd
Natura</c:v>
              </c:pt>
              <c:pt idx="3">
                <c:v>Deels gecontracteerd
Restitutie</c:v>
              </c:pt>
              <c:pt idx="4">
                <c:v>Gecontracteerd</c:v>
              </c:pt>
              <c:pt idx="5">
                <c:v>Niet gecontracteerd</c:v>
              </c:pt>
            </c:strLit>
          </c:cat>
          <c:val>
            <c:numLit>
              <c:ptCount val="6"/>
              <c:pt idx="0">
                <c:v>9</c:v>
              </c:pt>
              <c:pt idx="1">
                <c:v>3</c:v>
              </c:pt>
              <c:pt idx="2">
                <c:v>17</c:v>
              </c:pt>
              <c:pt idx="3">
                <c:v>7</c:v>
              </c:pt>
              <c:pt idx="4">
                <c:v>4</c:v>
              </c:pt>
              <c:pt idx="5">
                <c:v>15</c:v>
              </c:pt>
            </c:numLit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Deels gecontracteerd
Combinatie</c:v>
              </c:pt>
              <c:pt idx="1">
                <c:v>Gecontracteerd</c:v>
              </c:pt>
              <c:pt idx="2">
                <c:v>Gecontracteerd
Natura</c:v>
              </c:pt>
              <c:pt idx="3">
                <c:v>Deels gecontracteerd
Restitutie</c:v>
              </c:pt>
              <c:pt idx="4">
                <c:v>Gecontracteerd</c:v>
              </c:pt>
              <c:pt idx="5">
                <c:v>Niet gecontracteerd</c:v>
              </c:pt>
            </c:strLit>
          </c:cat>
          <c:val>
            <c:numLit>
              <c:ptCount val="6"/>
              <c:pt idx="0">
                <c:v>7</c:v>
              </c:pt>
              <c:pt idx="1">
                <c:v>3</c:v>
              </c:pt>
              <c:pt idx="2">
                <c:v>16</c:v>
              </c:pt>
              <c:pt idx="3">
                <c:v>7</c:v>
              </c:pt>
              <c:pt idx="4">
                <c:v>6</c:v>
              </c:pt>
              <c:pt idx="5">
                <c:v>18</c:v>
              </c:pt>
            </c:numLit>
          </c:val>
        </c:ser>
        <c:ser>
          <c:idx val="2"/>
          <c:order val="2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Deels gecontracteerd
Combinatie</c:v>
              </c:pt>
              <c:pt idx="1">
                <c:v>Gecontracteerd</c:v>
              </c:pt>
              <c:pt idx="2">
                <c:v>Gecontracteerd
Natura</c:v>
              </c:pt>
              <c:pt idx="3">
                <c:v>Deels gecontracteerd
Restitutie</c:v>
              </c:pt>
              <c:pt idx="4">
                <c:v>Gecontracteerd</c:v>
              </c:pt>
              <c:pt idx="5">
                <c:v>Niet gecontracteerd</c:v>
              </c:pt>
            </c:strLit>
          </c:cat>
          <c:val>
            <c:numLit>
              <c:ptCount val="6"/>
              <c:pt idx="0">
                <c:v>7</c:v>
              </c:pt>
              <c:pt idx="1">
                <c:v>7</c:v>
              </c:pt>
              <c:pt idx="2">
                <c:v>14</c:v>
              </c:pt>
              <c:pt idx="3">
                <c:v>6</c:v>
              </c:pt>
              <c:pt idx="4">
                <c:v>4</c:v>
              </c:pt>
              <c:pt idx="5">
                <c:v>22</c:v>
              </c:pt>
            </c:numLit>
          </c:val>
        </c:ser>
        <c:ser>
          <c:idx val="3"/>
          <c:order val="3"/>
          <c:tx>
            <c:v>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Deels gecontracteerd
Combinatie</c:v>
              </c:pt>
              <c:pt idx="1">
                <c:v>Gecontracteerd</c:v>
              </c:pt>
              <c:pt idx="2">
                <c:v>Gecontracteerd
Natura</c:v>
              </c:pt>
              <c:pt idx="3">
                <c:v>Deels gecontracteerd
Restitutie</c:v>
              </c:pt>
              <c:pt idx="4">
                <c:v>Gecontracteerd</c:v>
              </c:pt>
              <c:pt idx="5">
                <c:v>Niet gecontracteerd</c:v>
              </c:pt>
            </c:strLit>
          </c:cat>
          <c:val>
            <c:numLit>
              <c:ptCount val="6"/>
              <c:pt idx="0">
                <c:v>9</c:v>
              </c:pt>
              <c:pt idx="1">
                <c:v>6</c:v>
              </c:pt>
              <c:pt idx="2">
                <c:v>16</c:v>
              </c:pt>
              <c:pt idx="3">
                <c:v>2</c:v>
              </c:pt>
              <c:pt idx="4">
                <c:v>2</c:v>
              </c:pt>
              <c:pt idx="5">
                <c:v>22</c:v>
              </c:pt>
            </c:numLit>
          </c:val>
        </c:ser>
        <c:axId val="31002366"/>
        <c:axId val="10585839"/>
      </c:barChart>
      <c:catAx>
        <c:axId val="31002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85839"/>
        <c:crosses val="autoZero"/>
        <c:auto val="1"/>
        <c:lblOffset val="100"/>
        <c:noMultiLvlLbl val="0"/>
      </c:catAx>
      <c:valAx>
        <c:axId val="10585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aantal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0023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Collectief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5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</c:numLit>
          </c:cat>
          <c:val>
            <c:numLit>
              <c:ptCount val="5"/>
              <c:pt idx="0">
                <c:v>0.29</c:v>
              </c:pt>
              <c:pt idx="1">
                <c:v>0.52768769968242</c:v>
              </c:pt>
              <c:pt idx="2">
                <c:v>0.571412691040012</c:v>
              </c:pt>
              <c:pt idx="3">
                <c:v>0.601453066802369</c:v>
              </c:pt>
              <c:pt idx="4">
                <c:v>0.604963995404285</c:v>
              </c:pt>
            </c:numLit>
          </c:val>
          <c:smooth val="0"/>
        </c:ser>
        <c:ser>
          <c:idx val="1"/>
          <c:order val="1"/>
          <c:tx>
            <c:v>Individueel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5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</c:numLit>
          </c:cat>
          <c:val>
            <c:numLit>
              <c:ptCount val="5"/>
              <c:pt idx="0">
                <c:v>0.71</c:v>
              </c:pt>
              <c:pt idx="1">
                <c:v>0.47231230031758</c:v>
              </c:pt>
              <c:pt idx="2">
                <c:v>0.428587308959988</c:v>
              </c:pt>
              <c:pt idx="3">
                <c:v>0.398546933197631</c:v>
              </c:pt>
              <c:pt idx="4">
                <c:v>0.395036004595715</c:v>
              </c:pt>
            </c:numLit>
          </c:val>
          <c:smooth val="0"/>
        </c:ser>
        <c:marker val="1"/>
        <c:axId val="18737720"/>
        <c:axId val="34421753"/>
      </c:lineChart>
      <c:catAx>
        <c:axId val="18737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4421753"/>
        <c:crosses val="autoZero"/>
        <c:auto val="1"/>
        <c:lblOffset val="100"/>
        <c:noMultiLvlLbl val="0"/>
      </c:catAx>
      <c:valAx>
        <c:axId val="34421753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8737720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 verzekeraars 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ptCount val="10"/>
              <c:pt idx="0">
                <c:v>4</c:v>
              </c:pt>
              <c:pt idx="1">
                <c:v>2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3</c:v>
              </c:pt>
              <c:pt idx="6">
                <c:v>6</c:v>
              </c:pt>
              <c:pt idx="7">
                <c:v>1</c:v>
              </c:pt>
              <c:pt idx="8">
                <c:v>1</c:v>
              </c:pt>
              <c:pt idx="9">
                <c:v>6</c:v>
              </c:pt>
            </c:numLit>
          </c:val>
        </c:ser>
        <c:ser>
          <c:idx val="1"/>
          <c:order val="1"/>
          <c:tx>
            <c:v># verzekeraars 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ptCount val="10"/>
              <c:pt idx="0">
                <c:v>3</c:v>
              </c:pt>
              <c:pt idx="1">
                <c:v>1</c:v>
              </c:pt>
              <c:pt idx="2">
                <c:v>4</c:v>
              </c:pt>
              <c:pt idx="3">
                <c:v>0</c:v>
              </c:pt>
              <c:pt idx="4">
                <c:v>6</c:v>
              </c:pt>
              <c:pt idx="5">
                <c:v>3</c:v>
              </c:pt>
              <c:pt idx="6">
                <c:v>4</c:v>
              </c:pt>
              <c:pt idx="7">
                <c:v>4</c:v>
              </c:pt>
              <c:pt idx="8">
                <c:v>0</c:v>
              </c:pt>
              <c:pt idx="9">
                <c:v>7</c:v>
              </c:pt>
            </c:numLit>
          </c:val>
        </c:ser>
        <c:ser>
          <c:idx val="2"/>
          <c:order val="2"/>
          <c:tx>
            <c:v># verzekeraars 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0"/>
              <c:pt idx="0">
                <c:v>4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5</c:v>
              </c:pt>
              <c:pt idx="5">
                <c:v>6</c:v>
              </c:pt>
              <c:pt idx="6">
                <c:v>2</c:v>
              </c:pt>
              <c:pt idx="7">
                <c:v>5</c:v>
              </c:pt>
              <c:pt idx="8">
                <c:v>0</c:v>
              </c:pt>
              <c:pt idx="9">
                <c:v>7</c:v>
              </c:pt>
            </c:numLit>
          </c:val>
        </c:ser>
        <c:ser>
          <c:idx val="3"/>
          <c:order val="3"/>
          <c:tx>
            <c:v># verzekeraars 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0"/>
              <c:pt idx="0">
                <c:v>2</c:v>
              </c:pt>
              <c:pt idx="1">
                <c:v>2</c:v>
              </c:pt>
              <c:pt idx="2">
                <c:v>1</c:v>
              </c:pt>
              <c:pt idx="3">
                <c:v>2</c:v>
              </c:pt>
              <c:pt idx="4">
                <c:v>3</c:v>
              </c:pt>
              <c:pt idx="5">
                <c:v>5</c:v>
              </c:pt>
              <c:pt idx="6">
                <c:v>2</c:v>
              </c:pt>
              <c:pt idx="7">
                <c:v>5</c:v>
              </c:pt>
              <c:pt idx="8">
                <c:v>1</c:v>
              </c:pt>
              <c:pt idx="9">
                <c:v>7</c:v>
              </c:pt>
            </c:numLit>
          </c:val>
        </c:ser>
        <c:axId val="41360322"/>
        <c:axId val="36698579"/>
      </c:barChart>
      <c:catAx>
        <c:axId val="41360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collectiviteitsgraad in 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698579"/>
        <c:crosses val="autoZero"/>
        <c:auto val="1"/>
        <c:lblOffset val="100"/>
        <c:noMultiLvlLbl val="0"/>
      </c:catAx>
      <c:valAx>
        <c:axId val="366985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1360322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Aantal Verlengingen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onbekend</c:v>
              </c:pt>
            </c:strLit>
          </c:cat>
          <c:val>
            <c:numLit>
              <c:ptCount val="6"/>
              <c:pt idx="0">
                <c:v>0.0980392156862745</c:v>
              </c:pt>
              <c:pt idx="1">
                <c:v>0.42156862745098</c:v>
              </c:pt>
              <c:pt idx="2">
                <c:v>0.480392156862745</c:v>
              </c:pt>
            </c:numLit>
          </c:val>
        </c:ser>
        <c:ser>
          <c:idx val="1"/>
          <c:order val="1"/>
          <c:tx>
            <c:v>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onbekend</c:v>
              </c:pt>
            </c:strLit>
          </c:cat>
          <c:val>
            <c:numLit>
              <c:ptCount val="6"/>
              <c:pt idx="0">
                <c:v>0.016666666666666666</c:v>
              </c:pt>
              <c:pt idx="1">
                <c:v>0.24166666666666667</c:v>
              </c:pt>
              <c:pt idx="2">
                <c:v>0.1111111111111111</c:v>
              </c:pt>
              <c:pt idx="3">
                <c:v>0.40555555555555556</c:v>
              </c:pt>
              <c:pt idx="4">
                <c:v>0.09444444444444444</c:v>
              </c:pt>
              <c:pt idx="5">
                <c:v>0.13055555555555556</c:v>
              </c:pt>
            </c:numLit>
          </c:val>
        </c:ser>
        <c:axId val="61851756"/>
        <c:axId val="19794893"/>
      </c:barChart>
      <c:catAx>
        <c:axId val="61851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Aantal verlengingen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794893"/>
        <c:crosses val="autoZero"/>
        <c:auto val="1"/>
        <c:lblOffset val="100"/>
        <c:noMultiLvlLbl val="0"/>
      </c:catAx>
      <c:valAx>
        <c:axId val="19794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1851756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percentage verzekerden per soort collectiviteit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tx>
            <c:v>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werkgever</c:v>
              </c:pt>
              <c:pt idx="1">
                <c:v>patient</c:v>
              </c:pt>
              <c:pt idx="2">
                <c:v>anders</c:v>
              </c:pt>
            </c:strLit>
          </c:cat>
          <c:val>
            <c:numLit>
              <c:ptCount val="3"/>
              <c:pt idx="0">
                <c:v>66.3180476205723</c:v>
              </c:pt>
              <c:pt idx="1">
                <c:v>0.311364815775817</c:v>
              </c:pt>
              <c:pt idx="2">
                <c:v>33.3705875636519</c:v>
              </c:pt>
            </c:numLit>
          </c:val>
        </c:ser>
        <c:ser>
          <c:idx val="4"/>
          <c:order val="1"/>
          <c:tx>
            <c:v>2008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werkgever</c:v>
              </c:pt>
              <c:pt idx="1">
                <c:v>patient</c:v>
              </c:pt>
              <c:pt idx="2">
                <c:v>anders</c:v>
              </c:pt>
            </c:strLit>
          </c:cat>
          <c:val>
            <c:numLit>
              <c:ptCount val="3"/>
              <c:pt idx="0">
                <c:v>61.8425886987423</c:v>
              </c:pt>
              <c:pt idx="1">
                <c:v>0.290496973905741</c:v>
              </c:pt>
              <c:pt idx="2">
                <c:v>37.866914327352</c:v>
              </c:pt>
            </c:numLit>
          </c:val>
        </c:ser>
        <c:ser>
          <c:idx val="5"/>
          <c:order val="2"/>
          <c:tx>
            <c:v>2007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werkgever</c:v>
              </c:pt>
              <c:pt idx="1">
                <c:v>patient</c:v>
              </c:pt>
              <c:pt idx="2">
                <c:v>anders</c:v>
              </c:pt>
            </c:strLit>
          </c:cat>
          <c:val>
            <c:numLit>
              <c:ptCount val="3"/>
              <c:pt idx="0">
                <c:v>69.0428642569678</c:v>
              </c:pt>
              <c:pt idx="1">
                <c:v>0.296544581790927</c:v>
              </c:pt>
              <c:pt idx="2">
                <c:v>30.6605911612413</c:v>
              </c:pt>
            </c:numLit>
          </c:val>
        </c:ser>
        <c:ser>
          <c:idx val="6"/>
          <c:order val="3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werkgever</c:v>
              </c:pt>
              <c:pt idx="1">
                <c:v>patient</c:v>
              </c:pt>
              <c:pt idx="2">
                <c:v>anders</c:v>
              </c:pt>
            </c:strLit>
          </c:cat>
          <c:val>
            <c:numLit>
              <c:ptCount val="3"/>
              <c:pt idx="0">
                <c:v>73.2319848074509</c:v>
              </c:pt>
              <c:pt idx="1">
                <c:v>0.306505147471309</c:v>
              </c:pt>
              <c:pt idx="2">
                <c:v>26.4615100450778</c:v>
              </c:pt>
            </c:numLit>
          </c:val>
        </c:ser>
        <c:axId val="43936310"/>
        <c:axId val="59882471"/>
      </c:barChart>
      <c:catAx>
        <c:axId val="43936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soort collectiviteit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882471"/>
        <c:crosses val="autoZero"/>
        <c:auto val="1"/>
        <c:lblOffset val="100"/>
        <c:noMultiLvlLbl val="0"/>
      </c:catAx>
      <c:valAx>
        <c:axId val="59882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36310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 werkgevers</c:v>
              </c:pt>
              <c:pt idx="1">
                <c:v> pseudo-collectiviteit</c:v>
              </c:pt>
              <c:pt idx="2">
                <c:v>patientenvereniging</c:v>
              </c:pt>
            </c:strLit>
          </c:cat>
          <c:val>
            <c:numLit>
              <c:ptCount val="3"/>
              <c:pt idx="0">
                <c:v>0.057</c:v>
              </c:pt>
              <c:pt idx="1">
                <c:v>0.063</c:v>
              </c:pt>
              <c:pt idx="2">
                <c:v>0.053</c:v>
              </c:pt>
            </c:numLit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 werkgevers</c:v>
              </c:pt>
              <c:pt idx="1">
                <c:v> pseudo-collectiviteit</c:v>
              </c:pt>
              <c:pt idx="2">
                <c:v>patientenvereniging</c:v>
              </c:pt>
            </c:strLit>
          </c:cat>
          <c:val>
            <c:numLit>
              <c:ptCount val="3"/>
              <c:pt idx="0">
                <c:v>0.077</c:v>
              </c:pt>
              <c:pt idx="1">
                <c:v>0.064</c:v>
              </c:pt>
              <c:pt idx="2">
                <c:v>0.043</c:v>
              </c:pt>
            </c:numLit>
          </c:val>
        </c:ser>
        <c:ser>
          <c:idx val="2"/>
          <c:order val="2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 werkgevers</c:v>
              </c:pt>
              <c:pt idx="1">
                <c:v> pseudo-collectiviteit</c:v>
              </c:pt>
              <c:pt idx="2">
                <c:v>patientenvereniging</c:v>
              </c:pt>
            </c:strLit>
          </c:cat>
          <c:val>
            <c:numLit>
              <c:ptCount val="3"/>
              <c:pt idx="0">
                <c:v>0.077</c:v>
              </c:pt>
              <c:pt idx="1">
                <c:v>0.064</c:v>
              </c:pt>
              <c:pt idx="2">
                <c:v>0.045</c:v>
              </c:pt>
            </c:numLit>
          </c:val>
        </c:ser>
        <c:ser>
          <c:idx val="3"/>
          <c:order val="3"/>
          <c:tx>
            <c:v>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3"/>
              <c:pt idx="0">
                <c:v>0.0784393178228444</c:v>
              </c:pt>
              <c:pt idx="1">
                <c:v>0.0630345878627421</c:v>
              </c:pt>
              <c:pt idx="2">
                <c:v>0.0413940095071789</c:v>
              </c:pt>
            </c:numLit>
          </c:val>
        </c:ser>
        <c:axId val="2071328"/>
        <c:axId val="18641953"/>
      </c:barChart>
      <c:catAx>
        <c:axId val="2071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8641953"/>
        <c:crosses val="autoZero"/>
        <c:auto val="1"/>
        <c:lblOffset val="100"/>
        <c:noMultiLvlLbl val="0"/>
      </c:catAx>
      <c:valAx>
        <c:axId val="18641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kortingspercentage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071328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Mogelijkheid om deel te nemen aan collectiviteit</c:v>
              </c:pt>
              <c:pt idx="1">
                <c:v>Dekking van aanvullende verzekering(en)</c:v>
              </c:pt>
              <c:pt idx="2">
                <c:v>Bekendheid met of reputatie van zorgverzekeraar</c:v>
              </c:pt>
              <c:pt idx="3">
                <c:v>Premie en eigen bijdrage</c:v>
              </c:pt>
              <c:pt idx="4">
                <c:v>Service van zorgverzekeraar</c:v>
              </c:pt>
            </c:strLit>
          </c:cat>
          <c:val>
            <c:numLit>
              <c:ptCount val="5"/>
              <c:pt idx="0">
                <c:v>0.48</c:v>
              </c:pt>
              <c:pt idx="1">
                <c:v>0.14</c:v>
              </c:pt>
              <c:pt idx="2">
                <c:v>0.15</c:v>
              </c:pt>
              <c:pt idx="3">
                <c:v>0.08</c:v>
              </c:pt>
              <c:pt idx="4">
                <c:v>0.05</c:v>
              </c:pt>
            </c:numLit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Mogelijkheid om deel te nemen aan collectiviteit</c:v>
              </c:pt>
              <c:pt idx="1">
                <c:v>Dekking van aanvullende verzekering(en)</c:v>
              </c:pt>
              <c:pt idx="2">
                <c:v>Bekendheid met of reputatie van zorgverzekeraar</c:v>
              </c:pt>
              <c:pt idx="3">
                <c:v>Premie en eigen bijdrage</c:v>
              </c:pt>
              <c:pt idx="4">
                <c:v>Service van zorgverzekeraar</c:v>
              </c:pt>
            </c:strLit>
          </c:cat>
          <c:val>
            <c:numLit>
              <c:ptCount val="5"/>
              <c:pt idx="0">
                <c:v>0.44</c:v>
              </c:pt>
              <c:pt idx="1">
                <c:v>0.14</c:v>
              </c:pt>
              <c:pt idx="2">
                <c:v>0.17</c:v>
              </c:pt>
              <c:pt idx="3">
                <c:v>0.09</c:v>
              </c:pt>
              <c:pt idx="4">
                <c:v>0.06</c:v>
              </c:pt>
            </c:numLit>
          </c:val>
        </c:ser>
        <c:ser>
          <c:idx val="2"/>
          <c:order val="2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Mogelijkheid om deel te nemen aan collectiviteit</c:v>
              </c:pt>
              <c:pt idx="1">
                <c:v>Dekking van aanvullende verzekering(en)</c:v>
              </c:pt>
              <c:pt idx="2">
                <c:v>Bekendheid met of reputatie van zorgverzekeraar</c:v>
              </c:pt>
              <c:pt idx="3">
                <c:v>Premie en eigen bijdrage</c:v>
              </c:pt>
              <c:pt idx="4">
                <c:v>Service van zorgverzekeraar</c:v>
              </c:pt>
            </c:strLit>
          </c:cat>
          <c:val>
            <c:numLit>
              <c:ptCount val="5"/>
              <c:pt idx="0">
                <c:v>0.12</c:v>
              </c:pt>
              <c:pt idx="1">
                <c:v>0.15</c:v>
              </c:pt>
              <c:pt idx="2">
                <c:v>0.27</c:v>
              </c:pt>
              <c:pt idx="3">
                <c:v>0.01</c:v>
              </c:pt>
              <c:pt idx="4">
                <c:v>0.21</c:v>
              </c:pt>
            </c:numLit>
          </c:val>
        </c:ser>
        <c:axId val="33559850"/>
        <c:axId val="33603195"/>
      </c:barChart>
      <c:catAx>
        <c:axId val="335598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0066"/>
            </a:solidFill>
          </a:ln>
        </c:spPr>
        <c:crossAx val="33603195"/>
        <c:crosses val="autoZero"/>
        <c:auto val="1"/>
        <c:lblOffset val="100"/>
        <c:noMultiLvlLbl val="0"/>
      </c:catAx>
      <c:valAx>
        <c:axId val="33603195"/>
        <c:scaling>
          <c:orientation val="minMax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660066"/>
            </a:solidFill>
          </a:ln>
        </c:spPr>
        <c:crossAx val="33559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Mogelijkheid om deel te nemen aan collectiviteit</c:v>
              </c:pt>
              <c:pt idx="1">
                <c:v>Dekking van aanvullende verzekering(en)</c:v>
              </c:pt>
              <c:pt idx="2">
                <c:v>Bekendheid met of reputatie van zorgverzekeraar</c:v>
              </c:pt>
              <c:pt idx="3">
                <c:v>Premie en eigen bijdrage</c:v>
              </c:pt>
              <c:pt idx="4">
                <c:v>Acceptatie- en polisvoorwaarden</c:v>
              </c:pt>
              <c:pt idx="5">
                <c:v>Mate van keuzevrijheid in zorgverlener</c:v>
              </c:pt>
            </c:strLit>
          </c:cat>
          <c:val>
            <c:numLit>
              <c:ptCount val="6"/>
              <c:pt idx="0">
                <c:v>0.26</c:v>
              </c:pt>
              <c:pt idx="1">
                <c:v>0.02</c:v>
              </c:pt>
              <c:pt idx="2">
                <c:v>0.06</c:v>
              </c:pt>
              <c:pt idx="3">
                <c:v>0.26</c:v>
              </c:pt>
              <c:pt idx="4">
                <c:v>0.04</c:v>
              </c:pt>
              <c:pt idx="5">
                <c:v>0.04</c:v>
              </c:pt>
            </c:numLit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Mogelijkheid om deel te nemen aan collectiviteit</c:v>
              </c:pt>
              <c:pt idx="1">
                <c:v>Dekking van aanvullende verzekering(en)</c:v>
              </c:pt>
              <c:pt idx="2">
                <c:v>Bekendheid met of reputatie van zorgverzekeraar</c:v>
              </c:pt>
              <c:pt idx="3">
                <c:v>Premie en eigen bijdrage</c:v>
              </c:pt>
              <c:pt idx="4">
                <c:v>Acceptatie- en polisvoorwaarden</c:v>
              </c:pt>
              <c:pt idx="5">
                <c:v>Mate van keuzevrijheid in zorgverlener</c:v>
              </c:pt>
            </c:strLit>
          </c:cat>
          <c:val>
            <c:numLit>
              <c:ptCount val="6"/>
              <c:pt idx="0">
                <c:v>0.48</c:v>
              </c:pt>
              <c:pt idx="1">
                <c:v>0.18</c:v>
              </c:pt>
              <c:pt idx="2">
                <c:v>0.05</c:v>
              </c:pt>
              <c:pt idx="3">
                <c:v>0.15</c:v>
              </c:pt>
              <c:pt idx="4">
                <c:v>0.08</c:v>
              </c:pt>
              <c:pt idx="5">
                <c:v>0.03</c:v>
              </c:pt>
            </c:numLit>
          </c:val>
        </c:ser>
        <c:ser>
          <c:idx val="2"/>
          <c:order val="2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Mogelijkheid om deel te nemen aan collectiviteit</c:v>
              </c:pt>
              <c:pt idx="1">
                <c:v>Dekking van aanvullende verzekering(en)</c:v>
              </c:pt>
              <c:pt idx="2">
                <c:v>Bekendheid met of reputatie van zorgverzekeraar</c:v>
              </c:pt>
              <c:pt idx="3">
                <c:v>Premie en eigen bijdrage</c:v>
              </c:pt>
              <c:pt idx="4">
                <c:v>Acceptatie- en polisvoorwaarden</c:v>
              </c:pt>
              <c:pt idx="5">
                <c:v>Mate van keuzevrijheid in zorgverlener</c:v>
              </c:pt>
            </c:strLit>
          </c:cat>
          <c:val>
            <c:numLit>
              <c:ptCount val="6"/>
              <c:pt idx="0">
                <c:v>0.19</c:v>
              </c:pt>
              <c:pt idx="1">
                <c:v>0.23</c:v>
              </c:pt>
              <c:pt idx="2">
                <c:v>0.08</c:v>
              </c:pt>
              <c:pt idx="3">
                <c:v>0.27</c:v>
              </c:pt>
              <c:pt idx="4">
                <c:v>0.03</c:v>
              </c:pt>
              <c:pt idx="5">
                <c:v>0.08</c:v>
              </c:pt>
            </c:numLit>
          </c:val>
        </c:ser>
        <c:axId val="33993300"/>
        <c:axId val="37504245"/>
      </c:barChart>
      <c:catAx>
        <c:axId val="339933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0066"/>
            </a:solidFill>
          </a:ln>
        </c:spPr>
        <c:crossAx val="37504245"/>
        <c:crosses val="autoZero"/>
        <c:auto val="1"/>
        <c:lblOffset val="100"/>
        <c:noMultiLvlLbl val="0"/>
      </c:catAx>
      <c:valAx>
        <c:axId val="37504245"/>
        <c:scaling>
          <c:orientation val="minMax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660066"/>
            </a:solidFill>
          </a:ln>
        </c:spPr>
        <c:crossAx val="33993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overstappers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Overgestapt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5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</c:numLit>
          </c:cat>
          <c:val>
            <c:numLit>
              <c:ptCount val="5"/>
              <c:pt idx="0">
                <c:v>0.03</c:v>
              </c:pt>
              <c:pt idx="1">
                <c:v>0.17800000000000002</c:v>
              </c:pt>
              <c:pt idx="2">
                <c:v>0.044000000000000004</c:v>
              </c:pt>
              <c:pt idx="3">
                <c:v>0.036000000000000004</c:v>
              </c:pt>
              <c:pt idx="4">
                <c:v>0.036000000000000004</c:v>
              </c:pt>
            </c:numLit>
          </c:val>
          <c:smooth val="0"/>
        </c:ser>
        <c:ser>
          <c:idx val="1"/>
          <c:order val="1"/>
          <c:tx>
            <c:v>Overwogen over te stappen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5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</c:numLit>
          </c:cat>
          <c:val>
            <c:numLit>
              <c:ptCount val="5"/>
              <c:pt idx="0">
                <c:v>0.102</c:v>
              </c:pt>
              <c:pt idx="1">
                <c:v>0.446</c:v>
              </c:pt>
              <c:pt idx="2">
                <c:v>0.115</c:v>
              </c:pt>
              <c:pt idx="3">
                <c:v>0.099</c:v>
              </c:pt>
            </c:numLit>
          </c:val>
          <c:smooth val="0"/>
        </c:ser>
        <c:marker val="1"/>
        <c:axId val="1993886"/>
        <c:axId val="17944975"/>
      </c:lineChart>
      <c:catAx>
        <c:axId val="1993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Jaar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944975"/>
        <c:crosses val="autoZero"/>
        <c:auto val="1"/>
        <c:lblOffset val="100"/>
        <c:noMultiLvlLbl val="0"/>
      </c:catAx>
      <c:valAx>
        <c:axId val="17944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93886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1"/>
              <c:pt idx="0">
                <c:v>reclame op tv, in kranten of tijdschriften</c:v>
              </c:pt>
              <c:pt idx="1">
                <c:v>Tv-programma</c:v>
              </c:pt>
              <c:pt idx="2">
                <c:v>Zorgverzekeraar</c:v>
              </c:pt>
              <c:pt idx="3">
                <c:v>Tussenpersoon</c:v>
              </c:pt>
              <c:pt idx="4">
                <c:v>Werkgever of uitkeringsinstantie</c:v>
              </c:pt>
              <c:pt idx="5">
                <c:v>Overheidsinstantie</c:v>
              </c:pt>
              <c:pt idx="6">
                <c:v>Vergelijkingswebsite</c:v>
              </c:pt>
              <c:pt idx="7">
                <c:v>Familie, vrienden</c:v>
              </c:pt>
              <c:pt idx="8">
                <c:v>Consumentenbond</c:v>
              </c:pt>
              <c:pt idx="9">
                <c:v>Patientenorganisatie</c:v>
              </c:pt>
              <c:pt idx="10">
                <c:v>Vakbond of beroepsorganisatie</c:v>
              </c:pt>
            </c:strLit>
          </c:cat>
          <c:val>
            <c:numLit>
              <c:ptCount val="11"/>
              <c:pt idx="0">
                <c:v>0.12</c:v>
              </c:pt>
              <c:pt idx="1">
                <c:v>0.156</c:v>
              </c:pt>
              <c:pt idx="2">
                <c:v>0.548</c:v>
              </c:pt>
              <c:pt idx="3">
                <c:v>0.033</c:v>
              </c:pt>
              <c:pt idx="4">
                <c:v>0.137</c:v>
              </c:pt>
              <c:pt idx="5">
                <c:v>0.02</c:v>
              </c:pt>
              <c:pt idx="6">
                <c:v>0.481</c:v>
              </c:pt>
              <c:pt idx="7">
                <c:v>0.125</c:v>
              </c:pt>
              <c:pt idx="8">
                <c:v>0.103</c:v>
              </c:pt>
              <c:pt idx="9">
                <c:v>0.016</c:v>
              </c:pt>
              <c:pt idx="10">
                <c:v>0.071</c:v>
              </c:pt>
            </c:numLit>
          </c:val>
        </c:ser>
        <c:ser>
          <c:idx val="1"/>
          <c:order val="1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1"/>
              <c:pt idx="0">
                <c:v>reclame op tv, in kranten of tijdschriften</c:v>
              </c:pt>
              <c:pt idx="1">
                <c:v>Tv-programma</c:v>
              </c:pt>
              <c:pt idx="2">
                <c:v>Zorgverzekeraar</c:v>
              </c:pt>
              <c:pt idx="3">
                <c:v>Tussenpersoon</c:v>
              </c:pt>
              <c:pt idx="4">
                <c:v>Werkgever of uitkeringsinstantie</c:v>
              </c:pt>
              <c:pt idx="5">
                <c:v>Overheidsinstantie</c:v>
              </c:pt>
              <c:pt idx="6">
                <c:v>Vergelijkingswebsite</c:v>
              </c:pt>
              <c:pt idx="7">
                <c:v>Familie, vrienden</c:v>
              </c:pt>
              <c:pt idx="8">
                <c:v>Consumentenbond</c:v>
              </c:pt>
              <c:pt idx="9">
                <c:v>Patientenorganisatie</c:v>
              </c:pt>
              <c:pt idx="10">
                <c:v>Vakbond of beroepsorganisatie</c:v>
              </c:pt>
            </c:strLit>
          </c:cat>
          <c:val>
            <c:numLit>
              <c:ptCount val="11"/>
              <c:pt idx="0">
                <c:v>0.066</c:v>
              </c:pt>
              <c:pt idx="1">
                <c:v>0.159</c:v>
              </c:pt>
              <c:pt idx="2">
                <c:v>0.586</c:v>
              </c:pt>
              <c:pt idx="3">
                <c:v>0.028</c:v>
              </c:pt>
              <c:pt idx="4">
                <c:v>0.11</c:v>
              </c:pt>
              <c:pt idx="5">
                <c:v>0.014</c:v>
              </c:pt>
              <c:pt idx="6">
                <c:v>0.459</c:v>
              </c:pt>
              <c:pt idx="7">
                <c:v>0.107</c:v>
              </c:pt>
              <c:pt idx="8">
                <c:v>0.11</c:v>
              </c:pt>
              <c:pt idx="9">
                <c:v>0.024</c:v>
              </c:pt>
              <c:pt idx="10">
                <c:v>0.076</c:v>
              </c:pt>
            </c:numLit>
          </c:val>
        </c:ser>
        <c:axId val="27287048"/>
        <c:axId val="44256841"/>
      </c:barChart>
      <c:catAx>
        <c:axId val="272870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256841"/>
        <c:crosses val="autoZero"/>
        <c:auto val="1"/>
        <c:lblOffset val="100"/>
        <c:noMultiLvlLbl val="0"/>
      </c:catAx>
      <c:valAx>
        <c:axId val="44256841"/>
        <c:scaling>
          <c:orientation val="minMax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crossAx val="272870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Premie basis</c:v>
              </c:pt>
              <c:pt idx="1">
                <c:v>Premie AV</c:v>
              </c:pt>
              <c:pt idx="2">
                <c:v>Dekking AV</c:v>
              </c:pt>
            </c:strLit>
          </c:cat>
          <c:val>
            <c:numLit>
              <c:ptCount val="3"/>
              <c:pt idx="0">
                <c:v>0.241</c:v>
              </c:pt>
              <c:pt idx="1">
                <c:v>0.157</c:v>
              </c:pt>
              <c:pt idx="2">
                <c:v>0.33</c:v>
              </c:pt>
            </c:numLit>
          </c:val>
        </c:ser>
        <c:ser>
          <c:idx val="1"/>
          <c:order val="1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Premie basis</c:v>
              </c:pt>
              <c:pt idx="1">
                <c:v>Premie AV</c:v>
              </c:pt>
              <c:pt idx="2">
                <c:v>Dekking AV</c:v>
              </c:pt>
            </c:strLit>
          </c:cat>
          <c:val>
            <c:numLit>
              <c:ptCount val="3"/>
              <c:pt idx="0">
                <c:v>0.199</c:v>
              </c:pt>
              <c:pt idx="1">
                <c:v>0.178</c:v>
              </c:pt>
              <c:pt idx="2">
                <c:v>0.394</c:v>
              </c:pt>
            </c:numLit>
          </c:val>
        </c:ser>
        <c:axId val="62767250"/>
        <c:axId val="28034339"/>
      </c:barChart>
      <c:catAx>
        <c:axId val="627672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034339"/>
        <c:crosses val="autoZero"/>
        <c:auto val="1"/>
        <c:lblOffset val="100"/>
        <c:noMultiLvlLbl val="0"/>
      </c:catAx>
      <c:valAx>
        <c:axId val="28034339"/>
        <c:scaling>
          <c:orientation val="minMax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crossAx val="627672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100% Wmg</c:v>
              </c:pt>
              <c:pt idx="1">
                <c:v>90% Wmg</c:v>
              </c:pt>
              <c:pt idx="2">
                <c:v>80% Wmg</c:v>
              </c:pt>
              <c:pt idx="3">
                <c:v>Minder dan 80%</c:v>
              </c:pt>
            </c:strLit>
          </c:cat>
          <c:val>
            <c:numLit>
              <c:ptCount val="4"/>
              <c:pt idx="0">
                <c:v>0.499760944384932</c:v>
              </c:pt>
              <c:pt idx="1">
                <c:v>0.30600990029807</c:v>
              </c:pt>
              <c:pt idx="2">
                <c:v>0.189926092282159</c:v>
              </c:pt>
              <c:pt idx="3">
                <c:v>0.00430306303483892</c:v>
              </c:pt>
            </c:numLit>
          </c:val>
        </c:ser>
        <c:ser>
          <c:idx val="1"/>
          <c:order val="1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100% Wmg</c:v>
              </c:pt>
              <c:pt idx="1">
                <c:v>90% Wmg</c:v>
              </c:pt>
              <c:pt idx="2">
                <c:v>80% Wmg</c:v>
              </c:pt>
              <c:pt idx="3">
                <c:v>Minder dan 80%</c:v>
              </c:pt>
            </c:strLit>
          </c:cat>
          <c:val>
            <c:numLit>
              <c:ptCount val="4"/>
              <c:pt idx="0">
                <c:v>0.332909784067674</c:v>
              </c:pt>
              <c:pt idx="1">
                <c:v>0.00409379907089929</c:v>
              </c:pt>
              <c:pt idx="2">
                <c:v>0.506849166534805</c:v>
              </c:pt>
              <c:pt idx="3">
                <c:v>0.156147250326621</c:v>
              </c:pt>
            </c:numLit>
          </c:val>
        </c:ser>
        <c:ser>
          <c:idx val="2"/>
          <c:order val="2"/>
          <c:tx>
            <c:v>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100% Wmg</c:v>
              </c:pt>
              <c:pt idx="1">
                <c:v>90% Wmg</c:v>
              </c:pt>
              <c:pt idx="2">
                <c:v>80% Wmg</c:v>
              </c:pt>
              <c:pt idx="3">
                <c:v>Minder dan 80%</c:v>
              </c:pt>
            </c:strLit>
          </c:cat>
          <c:val>
            <c:numLit>
              <c:ptCount val="4"/>
              <c:pt idx="0">
                <c:v>0.281662633843968</c:v>
              </c:pt>
              <c:pt idx="1">
                <c:v>0.0176145043923395</c:v>
              </c:pt>
              <c:pt idx="2">
                <c:v>0.380647142382352</c:v>
              </c:pt>
              <c:pt idx="3">
                <c:v>0.320075719381341</c:v>
              </c:pt>
            </c:numLit>
          </c:val>
        </c:ser>
        <c:axId val="28163688"/>
        <c:axId val="52146601"/>
      </c:barChart>
      <c:catAx>
        <c:axId val="28163688"/>
        <c:scaling>
          <c:orientation val="minMax"/>
        </c:scaling>
        <c:axPos val="l"/>
        <c:delete val="0"/>
        <c:numFmt formatCode="0.00%" sourceLinked="0"/>
        <c:majorTickMark val="out"/>
        <c:minorTickMark val="none"/>
        <c:tickLblPos val="nextTo"/>
        <c:crossAx val="52146601"/>
        <c:crosses val="autoZero"/>
        <c:auto val="1"/>
        <c:lblOffset val="100"/>
        <c:noMultiLvlLbl val="0"/>
      </c:catAx>
      <c:valAx>
        <c:axId val="521466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163688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7"/>
              <c:pt idx="0">
                <c:v>Service</c:v>
              </c:pt>
              <c:pt idx="1">
                <c:v>Reputatie</c:v>
              </c:pt>
              <c:pt idx="2">
                <c:v>Premie basis</c:v>
              </c:pt>
              <c:pt idx="3">
                <c:v>Premie AV</c:v>
              </c:pt>
              <c:pt idx="4">
                <c:v>Dekking AV</c:v>
              </c:pt>
              <c:pt idx="5">
                <c:v>Acceptatie AV</c:v>
              </c:pt>
              <c:pt idx="6">
                <c:v>Mogelijkheid collectiviteit</c:v>
              </c:pt>
              <c:pt idx="7">
                <c:v>Mate van keuzevrijheid zorgverlener</c:v>
              </c:pt>
              <c:pt idx="8">
                <c:v>Mate van bijbetalen</c:v>
              </c:pt>
              <c:pt idx="9">
                <c:v>Toestemming</c:v>
              </c:pt>
              <c:pt idx="10">
                <c:v>Garanties goede zorg</c:v>
              </c:pt>
              <c:pt idx="11">
                <c:v>Garanties snelle zorg</c:v>
              </c:pt>
              <c:pt idx="12">
                <c:v>Activiteiten ter verbetering gezondheid</c:v>
              </c:pt>
              <c:pt idx="13">
                <c:v>Helpt zoeken naar zorgverlener</c:v>
              </c:pt>
              <c:pt idx="14">
                <c:v>Voorrangsregelingen</c:v>
              </c:pt>
              <c:pt idx="15">
                <c:v>Afspraken goede afstemming tussen zorgverleners</c:v>
              </c:pt>
              <c:pt idx="16">
                <c:v>Afspraken met zorgverlener over goede zorg</c:v>
              </c:pt>
            </c:strLit>
          </c:cat>
          <c:val>
            <c:numLit>
              <c:ptCount val="17"/>
              <c:pt idx="0">
                <c:v>0.733</c:v>
              </c:pt>
              <c:pt idx="1">
                <c:v>0.749</c:v>
              </c:pt>
              <c:pt idx="2">
                <c:v>0.955</c:v>
              </c:pt>
              <c:pt idx="3">
                <c:v>0.915</c:v>
              </c:pt>
              <c:pt idx="4">
                <c:v>0.805</c:v>
              </c:pt>
              <c:pt idx="5">
                <c:v>0.732</c:v>
              </c:pt>
              <c:pt idx="6">
                <c:v>0.852</c:v>
              </c:pt>
              <c:pt idx="7">
                <c:v>0.699</c:v>
              </c:pt>
              <c:pt idx="8">
                <c:v>0.511</c:v>
              </c:pt>
              <c:pt idx="9">
                <c:v>0.445</c:v>
              </c:pt>
              <c:pt idx="10">
                <c:v>0.613</c:v>
              </c:pt>
              <c:pt idx="11">
                <c:v>0.584</c:v>
              </c:pt>
              <c:pt idx="12">
                <c:v>0.588</c:v>
              </c:pt>
              <c:pt idx="13">
                <c:v>0.694</c:v>
              </c:pt>
              <c:pt idx="14">
                <c:v>0.607</c:v>
              </c:pt>
              <c:pt idx="15">
                <c:v>0.59</c:v>
              </c:pt>
              <c:pt idx="16">
                <c:v>0.561</c:v>
              </c:pt>
            </c:numLit>
          </c:val>
        </c:ser>
        <c:ser>
          <c:idx val="1"/>
          <c:order val="1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7"/>
              <c:pt idx="0">
                <c:v>Service</c:v>
              </c:pt>
              <c:pt idx="1">
                <c:v>Reputatie</c:v>
              </c:pt>
              <c:pt idx="2">
                <c:v>Premie basis</c:v>
              </c:pt>
              <c:pt idx="3">
                <c:v>Premie AV</c:v>
              </c:pt>
              <c:pt idx="4">
                <c:v>Dekking AV</c:v>
              </c:pt>
              <c:pt idx="5">
                <c:v>Acceptatie AV</c:v>
              </c:pt>
              <c:pt idx="6">
                <c:v>Mogelijkheid collectiviteit</c:v>
              </c:pt>
              <c:pt idx="7">
                <c:v>Mate van keuzevrijheid zorgverlener</c:v>
              </c:pt>
              <c:pt idx="8">
                <c:v>Mate van bijbetalen</c:v>
              </c:pt>
              <c:pt idx="9">
                <c:v>Toestemming</c:v>
              </c:pt>
              <c:pt idx="10">
                <c:v>Garanties goede zorg</c:v>
              </c:pt>
              <c:pt idx="11">
                <c:v>Garanties snelle zorg</c:v>
              </c:pt>
              <c:pt idx="12">
                <c:v>Activiteiten ter verbetering gezondheid</c:v>
              </c:pt>
              <c:pt idx="13">
                <c:v>Helpt zoeken naar zorgverlener</c:v>
              </c:pt>
              <c:pt idx="14">
                <c:v>Voorrangsregelingen</c:v>
              </c:pt>
              <c:pt idx="15">
                <c:v>Afspraken goede afstemming tussen zorgverleners</c:v>
              </c:pt>
              <c:pt idx="16">
                <c:v>Afspraken met zorgverlener over goede zorg</c:v>
              </c:pt>
            </c:strLit>
          </c:cat>
          <c:val>
            <c:numLit>
              <c:ptCount val="17"/>
              <c:pt idx="0">
                <c:v>0.719</c:v>
              </c:pt>
              <c:pt idx="1">
                <c:v>0.717</c:v>
              </c:pt>
              <c:pt idx="2">
                <c:v>0.936</c:v>
              </c:pt>
              <c:pt idx="3">
                <c:v>0.805</c:v>
              </c:pt>
              <c:pt idx="4">
                <c:v>0.717</c:v>
              </c:pt>
              <c:pt idx="5">
                <c:v>0.571</c:v>
              </c:pt>
              <c:pt idx="6">
                <c:v>0.731</c:v>
              </c:pt>
              <c:pt idx="7">
                <c:v>0.614</c:v>
              </c:pt>
              <c:pt idx="8">
                <c:v>0.429</c:v>
              </c:pt>
              <c:pt idx="9">
                <c:v>0.385</c:v>
              </c:pt>
              <c:pt idx="10">
                <c:v>0.375</c:v>
              </c:pt>
              <c:pt idx="11">
                <c:v>0.417</c:v>
              </c:pt>
              <c:pt idx="12">
                <c:v>0.5</c:v>
              </c:pt>
              <c:pt idx="13">
                <c:v>0.667</c:v>
              </c:pt>
              <c:pt idx="14">
                <c:v>0.688</c:v>
              </c:pt>
              <c:pt idx="15">
                <c:v>0.545</c:v>
              </c:pt>
              <c:pt idx="16">
                <c:v>0.474</c:v>
              </c:pt>
            </c:numLit>
          </c:val>
        </c:ser>
        <c:axId val="50982460"/>
        <c:axId val="56188957"/>
      </c:barChart>
      <c:catAx>
        <c:axId val="509824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188957"/>
        <c:crosses val="autoZero"/>
        <c:auto val="1"/>
        <c:lblOffset val="80"/>
        <c:noMultiLvlLbl val="0"/>
      </c:catAx>
      <c:valAx>
        <c:axId val="56188957"/>
        <c:scaling>
          <c:orientation val="minMax"/>
          <c:max val="1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crossAx val="509824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Premie basis</c:v>
              </c:pt>
              <c:pt idx="1">
                <c:v>Premie AV</c:v>
              </c:pt>
              <c:pt idx="2">
                <c:v>Dekking AV</c:v>
              </c:pt>
            </c:strLit>
          </c:cat>
          <c:val>
            <c:numLit>
              <c:ptCount val="3"/>
              <c:pt idx="0">
                <c:v>0.981</c:v>
              </c:pt>
              <c:pt idx="1">
                <c:v>0.968</c:v>
              </c:pt>
              <c:pt idx="2">
                <c:v>0.901</c:v>
              </c:pt>
            </c:numLit>
          </c:val>
        </c:ser>
        <c:ser>
          <c:idx val="1"/>
          <c:order val="1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Premie basis</c:v>
              </c:pt>
              <c:pt idx="1">
                <c:v>Premie AV</c:v>
              </c:pt>
              <c:pt idx="2">
                <c:v>Dekking AV</c:v>
              </c:pt>
            </c:strLit>
          </c:cat>
          <c:val>
            <c:numLit>
              <c:ptCount val="3"/>
              <c:pt idx="0">
                <c:v>0.97</c:v>
              </c:pt>
              <c:pt idx="1">
                <c:v>0.878</c:v>
              </c:pt>
              <c:pt idx="2">
                <c:v>0.848</c:v>
              </c:pt>
            </c:numLit>
          </c:val>
        </c:ser>
        <c:axId val="35938566"/>
        <c:axId val="55011639"/>
      </c:barChart>
      <c:catAx>
        <c:axId val="359385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011639"/>
        <c:crosses val="autoZero"/>
        <c:auto val="1"/>
        <c:lblOffset val="100"/>
        <c:noMultiLvlLbl val="0"/>
      </c:catAx>
      <c:valAx>
        <c:axId val="55011639"/>
        <c:scaling>
          <c:orientation val="minMax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crossAx val="359385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Aantal vergelijkingssites met correcte informatie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kortingen eigen risico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correct</c:v>
              </c:pt>
              <c:pt idx="1">
                <c:v>niet correct </c:v>
              </c:pt>
            </c:strLit>
          </c:cat>
          <c:val>
            <c:numLit>
              <c:ptCount val="2"/>
              <c:pt idx="0">
                <c:v>9</c:v>
              </c:pt>
              <c:pt idx="1">
                <c:v>0</c:v>
              </c:pt>
            </c:numLit>
          </c:val>
        </c:ser>
        <c:ser>
          <c:idx val="1"/>
          <c:order val="1"/>
          <c:tx>
            <c:v>type polis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correct</c:v>
              </c:pt>
              <c:pt idx="1">
                <c:v>niet correct </c:v>
              </c:pt>
            </c:strLit>
          </c:cat>
          <c:val>
            <c:numLit>
              <c:ptCount val="2"/>
              <c:pt idx="0">
                <c:v>8</c:v>
              </c:pt>
              <c:pt idx="1">
                <c:v>1</c:v>
              </c:pt>
            </c:numLit>
          </c:val>
        </c:ser>
        <c:ser>
          <c:idx val="2"/>
          <c:order val="2"/>
          <c:tx>
            <c:v>premie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correct</c:v>
              </c:pt>
              <c:pt idx="1">
                <c:v>niet correct </c:v>
              </c:pt>
            </c:strLit>
          </c:cat>
          <c:val>
            <c:numLit>
              <c:ptCount val="2"/>
              <c:pt idx="0">
                <c:v>9</c:v>
              </c:pt>
              <c:pt idx="1">
                <c:v>0</c:v>
              </c:pt>
            </c:numLit>
          </c:val>
        </c:ser>
        <c:axId val="25342704"/>
        <c:axId val="26757745"/>
      </c:barChart>
      <c:catAx>
        <c:axId val="253427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6757745"/>
        <c:crosses val="autoZero"/>
        <c:auto val="1"/>
        <c:lblOffset val="100"/>
        <c:noMultiLvlLbl val="0"/>
      </c:catAx>
      <c:valAx>
        <c:axId val="2675774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53427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Individueel</c:v>
              </c:pt>
              <c:pt idx="1">
                <c:v>Collectief</c:v>
              </c:pt>
              <c:pt idx="2">
                <c:v>Alle verzekerden</c:v>
              </c:pt>
            </c:strLit>
          </c:cat>
          <c:val>
            <c:numLit>
              <c:ptCount val="3"/>
              <c:pt idx="0">
                <c:v>0.9115647311594199</c:v>
              </c:pt>
              <c:pt idx="1">
                <c:v>0.9469634812052492</c:v>
              </c:pt>
              <c:pt idx="2">
                <c:v>0.926045317173713</c:v>
              </c:pt>
            </c:numLit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Individueel</c:v>
              </c:pt>
              <c:pt idx="1">
                <c:v>Collectief</c:v>
              </c:pt>
              <c:pt idx="2">
                <c:v>Alle verzekerden</c:v>
              </c:pt>
            </c:strLit>
          </c:cat>
          <c:val>
            <c:numLit>
              <c:ptCount val="3"/>
              <c:pt idx="0">
                <c:v>0.897515541240564</c:v>
              </c:pt>
              <c:pt idx="1">
                <c:v>0.939897508562912</c:v>
              </c:pt>
              <c:pt idx="2">
                <c:v>0.9217331352397967</c:v>
              </c:pt>
            </c:numLit>
          </c:val>
        </c:ser>
        <c:ser>
          <c:idx val="2"/>
          <c:order val="2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Individueel</c:v>
              </c:pt>
              <c:pt idx="1">
                <c:v>Collectief</c:v>
              </c:pt>
              <c:pt idx="2">
                <c:v>Alle verzekerden</c:v>
              </c:pt>
            </c:strLit>
          </c:cat>
          <c:val>
            <c:numLit>
              <c:ptCount val="3"/>
              <c:pt idx="0">
                <c:v>0.882489836936314</c:v>
              </c:pt>
              <c:pt idx="1">
                <c:v>0.9459727819880319</c:v>
              </c:pt>
              <c:pt idx="2">
                <c:v>0.9206718489273159</c:v>
              </c:pt>
            </c:numLit>
          </c:val>
        </c:ser>
        <c:ser>
          <c:idx val="3"/>
          <c:order val="3"/>
          <c:tx>
            <c:v>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Individueel</c:v>
              </c:pt>
              <c:pt idx="1">
                <c:v>Collectief</c:v>
              </c:pt>
              <c:pt idx="2">
                <c:v>Alle verzekerden</c:v>
              </c:pt>
            </c:strLit>
          </c:cat>
          <c:val>
            <c:numLit>
              <c:ptCount val="3"/>
              <c:pt idx="0">
                <c:v>0.8588561346349259</c:v>
              </c:pt>
              <c:pt idx="1">
                <c:v>0.9403485975170469</c:v>
              </c:pt>
              <c:pt idx="2">
                <c:v>0.908139193766494</c:v>
              </c:pt>
            </c:numLit>
          </c:val>
        </c:ser>
        <c:axId val="39493114"/>
        <c:axId val="19893707"/>
      </c:barChart>
      <c:catAx>
        <c:axId val="39493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9893707"/>
        <c:crosses val="autoZero"/>
        <c:auto val="1"/>
        <c:lblOffset val="100"/>
        <c:noMultiLvlLbl val="0"/>
      </c:catAx>
      <c:valAx>
        <c:axId val="19893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9493114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Patiëntenvereniging</c:v>
              </c:pt>
              <c:pt idx="1">
                <c:v>Werkgever</c:v>
              </c:pt>
              <c:pt idx="2">
                <c:v>anders</c:v>
              </c:pt>
              <c:pt idx="3">
                <c:v>internetcollectief</c:v>
              </c:pt>
              <c:pt idx="4">
                <c:v>koepelorganisatie</c:v>
              </c:pt>
              <c:pt idx="5">
                <c:v>leden van een bond (vak-,sport-, consumenten- of ouderen-)</c:v>
              </c:pt>
              <c:pt idx="6">
                <c:v>sociale dienst gemeente</c:v>
              </c:pt>
            </c:strLit>
          </c:cat>
          <c:val>
            <c:numLit>
              <c:ptCount val="7"/>
              <c:pt idx="0">
                <c:v>0.043093473751022</c:v>
              </c:pt>
              <c:pt idx="1">
                <c:v>0.08815620311607246</c:v>
              </c:pt>
              <c:pt idx="2">
                <c:v>0.058131554516503585</c:v>
              </c:pt>
              <c:pt idx="3">
                <c:v>0.07468183484169276</c:v>
              </c:pt>
              <c:pt idx="4">
                <c:v>0.08505378602726253</c:v>
              </c:pt>
              <c:pt idx="5">
                <c:v>0.06726334680060946</c:v>
              </c:pt>
              <c:pt idx="6">
                <c:v>0.08381011080513176</c:v>
              </c:pt>
            </c:numLit>
          </c:val>
        </c:ser>
        <c:ser>
          <c:idx val="1"/>
          <c:order val="1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Patiëntenvereniging</c:v>
              </c:pt>
              <c:pt idx="1">
                <c:v>Werkgever</c:v>
              </c:pt>
              <c:pt idx="2">
                <c:v>anders</c:v>
              </c:pt>
              <c:pt idx="3">
                <c:v>internetcollectief</c:v>
              </c:pt>
              <c:pt idx="4">
                <c:v>koepelorganisatie</c:v>
              </c:pt>
              <c:pt idx="5">
                <c:v>leden van een bond (vak-,sport-, consumenten- of ouderen-)</c:v>
              </c:pt>
              <c:pt idx="6">
                <c:v>sociale dienst gemeente</c:v>
              </c:pt>
            </c:strLit>
          </c:cat>
          <c:val>
            <c:numLit>
              <c:ptCount val="7"/>
              <c:pt idx="0">
                <c:v>0.0452878131743535</c:v>
              </c:pt>
              <c:pt idx="1">
                <c:v>0.09005428068566601</c:v>
              </c:pt>
              <c:pt idx="2">
                <c:v>0.07266526392089309</c:v>
              </c:pt>
              <c:pt idx="3">
                <c:v>0.07460709009503647</c:v>
              </c:pt>
              <c:pt idx="4">
                <c:v>0.08137322913578707</c:v>
              </c:pt>
              <c:pt idx="5">
                <c:v>0.06742628977736795</c:v>
              </c:pt>
              <c:pt idx="6">
                <c:v>0.07905653003339277</c:v>
              </c:pt>
            </c:numLit>
          </c:val>
        </c:ser>
        <c:ser>
          <c:idx val="2"/>
          <c:order val="2"/>
          <c:tx>
            <c:v>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Patiëntenvereniging</c:v>
              </c:pt>
              <c:pt idx="1">
                <c:v>Werkgever</c:v>
              </c:pt>
              <c:pt idx="2">
                <c:v>anders</c:v>
              </c:pt>
              <c:pt idx="3">
                <c:v>internetcollectief</c:v>
              </c:pt>
              <c:pt idx="4">
                <c:v>koepelorganisatie</c:v>
              </c:pt>
              <c:pt idx="5">
                <c:v>leden van een bond (vak-,sport-, consumenten- of ouderen-)</c:v>
              </c:pt>
              <c:pt idx="6">
                <c:v>sociale dienst gemeente</c:v>
              </c:pt>
            </c:strLit>
          </c:cat>
          <c:val>
            <c:numLit>
              <c:ptCount val="7"/>
              <c:pt idx="0">
                <c:v>0.041396811537964</c:v>
              </c:pt>
              <c:pt idx="1">
                <c:v>0.08674115545970906</c:v>
              </c:pt>
              <c:pt idx="2">
                <c:v>0.0689338593302734</c:v>
              </c:pt>
              <c:pt idx="3">
                <c:v>0.07766466387614619</c:v>
              </c:pt>
              <c:pt idx="4">
                <c:v>0.07795198283452587</c:v>
              </c:pt>
              <c:pt idx="5">
                <c:v>0.06396880005490409</c:v>
              </c:pt>
              <c:pt idx="6">
                <c:v>0.08052343410094452</c:v>
              </c:pt>
            </c:numLit>
          </c:val>
        </c:ser>
        <c:axId val="44825636"/>
        <c:axId val="777541"/>
      </c:barChart>
      <c:catAx>
        <c:axId val="448256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77541"/>
        <c:crosses val="autoZero"/>
        <c:auto val="1"/>
        <c:lblOffset val="100"/>
        <c:noMultiLvlLbl val="0"/>
      </c:catAx>
      <c:valAx>
        <c:axId val="777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korting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44825636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3"/>
          <c:order val="0"/>
          <c:tx>
            <c:v>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Totaal</c:v>
              </c:pt>
              <c:pt idx="1">
                <c:v>Combinatie deels gecontracteerde zorg</c:v>
              </c:pt>
              <c:pt idx="2">
                <c:v>Combinatie gecontracteerde zorg</c:v>
              </c:pt>
              <c:pt idx="3">
                <c:v>Restitutie zonder gecontracteerde zorg</c:v>
              </c:pt>
              <c:pt idx="4">
                <c:v>Restitutie deels gecontracteerde zorg</c:v>
              </c:pt>
              <c:pt idx="5">
                <c:v>Restitutie gecontracteerde zorg</c:v>
              </c:pt>
              <c:pt idx="6">
                <c:v>Natura</c:v>
              </c:pt>
            </c:strLit>
          </c:cat>
          <c:val>
            <c:numLit>
              <c:ptCount val="7"/>
              <c:pt idx="0">
                <c:v>1117.1326315789477</c:v>
              </c:pt>
              <c:pt idx="1">
                <c:v>1125.8666666666666</c:v>
              </c:pt>
              <c:pt idx="2">
                <c:v>1120</c:v>
              </c:pt>
              <c:pt idx="3">
                <c:v>1152.2781818181818</c:v>
              </c:pt>
              <c:pt idx="4">
                <c:v>1082.1</c:v>
              </c:pt>
              <c:pt idx="5">
                <c:v>1035</c:v>
              </c:pt>
              <c:pt idx="6">
                <c:v>1077.465</c:v>
              </c:pt>
            </c:numLit>
          </c:val>
        </c:ser>
        <c:ser>
          <c:idx val="2"/>
          <c:order val="1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Totaal</c:v>
              </c:pt>
              <c:pt idx="1">
                <c:v>Combinatie deels gecontracteerde zorg</c:v>
              </c:pt>
              <c:pt idx="2">
                <c:v>Combinatie gecontracteerde zorg</c:v>
              </c:pt>
              <c:pt idx="3">
                <c:v>Restitutie zonder gecontracteerde zorg</c:v>
              </c:pt>
              <c:pt idx="4">
                <c:v>Restitutie deels gecontracteerde zorg</c:v>
              </c:pt>
              <c:pt idx="5">
                <c:v>Restitutie gecontracteerde zorg</c:v>
              </c:pt>
              <c:pt idx="6">
                <c:v>Natura</c:v>
              </c:pt>
            </c:strLit>
          </c:cat>
          <c:val>
            <c:numLit>
              <c:ptCount val="7"/>
              <c:pt idx="0">
                <c:v>1116.7084090909086</c:v>
              </c:pt>
              <c:pt idx="1">
                <c:v>1116.8</c:v>
              </c:pt>
              <c:pt idx="2">
                <c:v>1104</c:v>
              </c:pt>
              <c:pt idx="3">
                <c:v>1137.634285714286</c:v>
              </c:pt>
              <c:pt idx="4">
                <c:v>1113.435</c:v>
              </c:pt>
              <c:pt idx="5">
                <c:v>1068.75</c:v>
              </c:pt>
              <c:pt idx="6">
                <c:v>1085.6485714285714</c:v>
              </c:pt>
            </c:numLit>
          </c:val>
        </c:ser>
        <c:ser>
          <c:idx val="1"/>
          <c:order val="2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Totaal</c:v>
              </c:pt>
              <c:pt idx="1">
                <c:v>Combinatie deels gecontracteerde zorg</c:v>
              </c:pt>
              <c:pt idx="2">
                <c:v>Combinatie gecontracteerde zorg</c:v>
              </c:pt>
              <c:pt idx="3">
                <c:v>Restitutie zonder gecontracteerde zorg</c:v>
              </c:pt>
              <c:pt idx="4">
                <c:v>Restitutie deels gecontracteerde zorg</c:v>
              </c:pt>
              <c:pt idx="5">
                <c:v>Restitutie gecontracteerde zorg</c:v>
              </c:pt>
              <c:pt idx="6">
                <c:v>Natura</c:v>
              </c:pt>
            </c:strLit>
          </c:cat>
          <c:val>
            <c:numLit>
              <c:ptCount val="7"/>
              <c:pt idx="0">
                <c:v>1156.8625454545454</c:v>
              </c:pt>
              <c:pt idx="1">
                <c:v>1149.22</c:v>
              </c:pt>
              <c:pt idx="2">
                <c:v>1158</c:v>
              </c:pt>
              <c:pt idx="3">
                <c:v>1186.0917647058823</c:v>
              </c:pt>
              <c:pt idx="4">
                <c:v>1142.142857142857</c:v>
              </c:pt>
              <c:pt idx="5">
                <c:v>1143</c:v>
              </c:pt>
              <c:pt idx="6">
                <c:v>1140.0974999999999</c:v>
              </c:pt>
            </c:numLit>
          </c:val>
        </c:ser>
        <c:ser>
          <c:idx val="0"/>
          <c:order val="3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Totaal</c:v>
              </c:pt>
              <c:pt idx="1">
                <c:v>Combinatie deels gecontracteerde zorg</c:v>
              </c:pt>
              <c:pt idx="2">
                <c:v>Combinatie gecontracteerde zorg</c:v>
              </c:pt>
              <c:pt idx="3">
                <c:v>Restitutie zonder gecontracteerde zorg</c:v>
              </c:pt>
              <c:pt idx="4">
                <c:v>Restitutie deels gecontracteerde zorg</c:v>
              </c:pt>
              <c:pt idx="5">
                <c:v>Restitutie gecontracteerde zorg</c:v>
              </c:pt>
              <c:pt idx="6">
                <c:v>Natura</c:v>
              </c:pt>
            </c:strLit>
          </c:cat>
          <c:val>
            <c:numLit>
              <c:ptCount val="7"/>
              <c:pt idx="0">
                <c:v>1073.4407142857146</c:v>
              </c:pt>
              <c:pt idx="1">
                <c:v>1083.7333333333333</c:v>
              </c:pt>
              <c:pt idx="2">
                <c:v>1063</c:v>
              </c:pt>
              <c:pt idx="3">
                <c:v>1100.1599999999999</c:v>
              </c:pt>
              <c:pt idx="4">
                <c:v>1050.0449999999998</c:v>
              </c:pt>
              <c:pt idx="5">
                <c:v>1048.5</c:v>
              </c:pt>
              <c:pt idx="6">
                <c:v>1063.1364705882352</c:v>
              </c:pt>
            </c:numLit>
          </c:val>
        </c:ser>
        <c:axId val="6997870"/>
        <c:axId val="62980831"/>
      </c:barChart>
      <c:catAx>
        <c:axId val="69978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980831"/>
        <c:crosses val="autoZero"/>
        <c:auto val="1"/>
        <c:lblOffset val="100"/>
        <c:noMultiLvlLbl val="0"/>
      </c:catAx>
      <c:valAx>
        <c:axId val="629808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997870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 werkgevers</c:v>
              </c:pt>
              <c:pt idx="1">
                <c:v> pseudo-collectiviteit</c:v>
              </c:pt>
              <c:pt idx="2">
                <c:v>patientenvereniging</c:v>
              </c:pt>
            </c:strLit>
          </c:cat>
          <c:val>
            <c:numLit>
              <c:ptCount val="3"/>
              <c:pt idx="0">
                <c:v>0.057</c:v>
              </c:pt>
              <c:pt idx="1">
                <c:v>0.063</c:v>
              </c:pt>
              <c:pt idx="2">
                <c:v>0.053</c:v>
              </c:pt>
            </c:numLit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 werkgevers</c:v>
              </c:pt>
              <c:pt idx="1">
                <c:v> pseudo-collectiviteit</c:v>
              </c:pt>
              <c:pt idx="2">
                <c:v>patientenvereniging</c:v>
              </c:pt>
            </c:strLit>
          </c:cat>
          <c:val>
            <c:numLit>
              <c:ptCount val="3"/>
              <c:pt idx="0">
                <c:v>0.077</c:v>
              </c:pt>
              <c:pt idx="1">
                <c:v>0.064</c:v>
              </c:pt>
              <c:pt idx="2">
                <c:v>0.043</c:v>
              </c:pt>
            </c:numLit>
          </c:val>
        </c:ser>
        <c:ser>
          <c:idx val="2"/>
          <c:order val="2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 werkgevers</c:v>
              </c:pt>
              <c:pt idx="1">
                <c:v> pseudo-collectiviteit</c:v>
              </c:pt>
              <c:pt idx="2">
                <c:v>patientenvereniging</c:v>
              </c:pt>
            </c:strLit>
          </c:cat>
          <c:val>
            <c:numLit>
              <c:ptCount val="3"/>
              <c:pt idx="0">
                <c:v>0.077</c:v>
              </c:pt>
              <c:pt idx="1">
                <c:v>0.064</c:v>
              </c:pt>
              <c:pt idx="2">
                <c:v>0.045</c:v>
              </c:pt>
            </c:numLit>
          </c:val>
        </c:ser>
        <c:ser>
          <c:idx val="3"/>
          <c:order val="3"/>
          <c:tx>
            <c:v>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3"/>
              <c:pt idx="0">
                <c:v>0.0784393178228444</c:v>
              </c:pt>
              <c:pt idx="1">
                <c:v>0.0630345878627421</c:v>
              </c:pt>
              <c:pt idx="2">
                <c:v>0.0413940095071789</c:v>
              </c:pt>
            </c:numLit>
          </c:val>
        </c:ser>
        <c:axId val="29956568"/>
        <c:axId val="1173657"/>
      </c:barChart>
      <c:catAx>
        <c:axId val="29956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173657"/>
        <c:crosses val="autoZero"/>
        <c:auto val="1"/>
        <c:lblOffset val="100"/>
        <c:noMultiLvlLbl val="0"/>
      </c:catAx>
      <c:valAx>
        <c:axId val="11736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kortingspercentage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9956568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Lit>
              <c:ptCount val="27"/>
              <c:pt idx="0">
                <c:v>40395</c:v>
              </c:pt>
              <c:pt idx="1">
                <c:v>53337</c:v>
              </c:pt>
              <c:pt idx="2">
                <c:v>62322</c:v>
              </c:pt>
              <c:pt idx="3">
                <c:v>66624</c:v>
              </c:pt>
              <c:pt idx="4">
                <c:v>71298</c:v>
              </c:pt>
              <c:pt idx="5">
                <c:v>86237</c:v>
              </c:pt>
              <c:pt idx="6">
                <c:v>100170</c:v>
              </c:pt>
              <c:pt idx="7">
                <c:v>122451</c:v>
              </c:pt>
              <c:pt idx="8">
                <c:v>124644</c:v>
              </c:pt>
              <c:pt idx="9">
                <c:v>136139</c:v>
              </c:pt>
              <c:pt idx="10">
                <c:v>161690</c:v>
              </c:pt>
              <c:pt idx="11">
                <c:v>179699</c:v>
              </c:pt>
              <c:pt idx="12">
                <c:v>334388</c:v>
              </c:pt>
              <c:pt idx="13">
                <c:v>364243</c:v>
              </c:pt>
              <c:pt idx="14">
                <c:v>409655</c:v>
              </c:pt>
              <c:pt idx="15">
                <c:v>445628</c:v>
              </c:pt>
              <c:pt idx="16">
                <c:v>496938</c:v>
              </c:pt>
              <c:pt idx="17">
                <c:v>499161</c:v>
              </c:pt>
              <c:pt idx="18">
                <c:v>519335</c:v>
              </c:pt>
              <c:pt idx="19">
                <c:v>613270</c:v>
              </c:pt>
              <c:pt idx="20">
                <c:v>707017</c:v>
              </c:pt>
              <c:pt idx="21">
                <c:v>836130</c:v>
              </c:pt>
              <c:pt idx="22">
                <c:v>1235568</c:v>
              </c:pt>
              <c:pt idx="23">
                <c:v>1732824</c:v>
              </c:pt>
              <c:pt idx="24">
                <c:v>1801875</c:v>
              </c:pt>
              <c:pt idx="25">
                <c:v>1827252</c:v>
              </c:pt>
              <c:pt idx="26">
                <c:v>2550666</c:v>
              </c:pt>
            </c:numLit>
          </c:xVal>
          <c:yVal>
            <c:numLit>
              <c:ptCount val="27"/>
              <c:pt idx="0">
                <c:v>7.45</c:v>
              </c:pt>
              <c:pt idx="1">
                <c:v>7.9</c:v>
              </c:pt>
              <c:pt idx="2">
                <c:v>7.666666666666667</c:v>
              </c:pt>
              <c:pt idx="3">
                <c:v>7.35</c:v>
              </c:pt>
              <c:pt idx="4">
                <c:v>7.333333333333333</c:v>
              </c:pt>
              <c:pt idx="5">
                <c:v>8.066666666666666</c:v>
              </c:pt>
              <c:pt idx="6">
                <c:v>7.7</c:v>
              </c:pt>
              <c:pt idx="7">
                <c:v>7.6</c:v>
              </c:pt>
              <c:pt idx="8">
                <c:v>7.65</c:v>
              </c:pt>
              <c:pt idx="9">
                <c:v>7.5</c:v>
              </c:pt>
              <c:pt idx="10">
                <c:v>7.7</c:v>
              </c:pt>
              <c:pt idx="11">
                <c:v>7.533333333333334</c:v>
              </c:pt>
              <c:pt idx="12">
                <c:v>8.066666666666668</c:v>
              </c:pt>
              <c:pt idx="13">
                <c:v>7.566666666666666</c:v>
              </c:pt>
              <c:pt idx="14">
                <c:v>7.733333333333334</c:v>
              </c:pt>
              <c:pt idx="15">
                <c:v>8.1</c:v>
              </c:pt>
              <c:pt idx="16">
                <c:v>7.866666666666667</c:v>
              </c:pt>
              <c:pt idx="17">
                <c:v>7.9</c:v>
              </c:pt>
              <c:pt idx="18">
                <c:v>7.666666666666667</c:v>
              </c:pt>
              <c:pt idx="19">
                <c:v>8</c:v>
              </c:pt>
              <c:pt idx="20">
                <c:v>7.566666666666666</c:v>
              </c:pt>
              <c:pt idx="21">
                <c:v>7.633333333333333</c:v>
              </c:pt>
              <c:pt idx="22">
                <c:v>7.466666666666666</c:v>
              </c:pt>
              <c:pt idx="23">
                <c:v>7.5</c:v>
              </c:pt>
              <c:pt idx="24">
                <c:v>7.433333333333333</c:v>
              </c:pt>
              <c:pt idx="25">
                <c:v>7.566666666666666</c:v>
              </c:pt>
              <c:pt idx="26">
                <c:v>7.766666666666667</c:v>
              </c:pt>
            </c:numLit>
          </c:yVal>
          <c:smooth val="0"/>
        </c:ser>
        <c:axId val="10562914"/>
        <c:axId val="27957363"/>
      </c:scatterChart>
      <c:valAx>
        <c:axId val="10562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Aantal verzekerden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27957363"/>
        <c:crosses val="autoZero"/>
        <c:crossBetween val="midCat"/>
        <c:dispUnits/>
      </c:valAx>
      <c:valAx>
        <c:axId val="27957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Rapportcijfer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562914"/>
        <c:crosses val="autoZero"/>
        <c:crossBetween val="midCat"/>
        <c:dispUnits/>
      </c:valAx>
      <c:spPr>
        <a:solidFill>
          <a:srgbClr val="C0C0C0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Deels gecontracteerd</c:v>
              </c:pt>
              <c:pt idx="1">
                <c:v>Gecontracteerd</c:v>
              </c:pt>
              <c:pt idx="2">
                <c:v>Niet-gecontracteerd</c:v>
              </c:pt>
            </c:strLit>
          </c:cat>
          <c:val>
            <c:numLit>
              <c:ptCount val="3"/>
              <c:pt idx="0">
                <c:v>0.17</c:v>
              </c:pt>
              <c:pt idx="1">
                <c:v>0.68</c:v>
              </c:pt>
              <c:pt idx="2">
                <c:v>0.15</c:v>
              </c:pt>
            </c:numLit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Deels gecontracteerd</c:v>
              </c:pt>
              <c:pt idx="1">
                <c:v>Gecontracteerd</c:v>
              </c:pt>
              <c:pt idx="2">
                <c:v>Niet-gecontracteerd</c:v>
              </c:pt>
            </c:strLit>
          </c:cat>
          <c:val>
            <c:numLit>
              <c:ptCount val="3"/>
              <c:pt idx="0">
                <c:v>0.10477104941077563</c:v>
              </c:pt>
              <c:pt idx="1">
                <c:v>0.7348656356252103</c:v>
              </c:pt>
              <c:pt idx="2">
                <c:v>0.16036331496401401</c:v>
              </c:pt>
            </c:numLit>
          </c:val>
        </c:ser>
        <c:ser>
          <c:idx val="2"/>
          <c:order val="2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Deels gecontracteerd</c:v>
              </c:pt>
              <c:pt idx="1">
                <c:v>Gecontracteerd</c:v>
              </c:pt>
              <c:pt idx="2">
                <c:v>Niet-gecontracteerd</c:v>
              </c:pt>
            </c:strLit>
          </c:cat>
          <c:val>
            <c:numLit>
              <c:ptCount val="3"/>
              <c:pt idx="0">
                <c:v>0.09006958300613019</c:v>
              </c:pt>
              <c:pt idx="1">
                <c:v>0.6848246414763283</c:v>
              </c:pt>
              <c:pt idx="2">
                <c:v>0.2251057755175415</c:v>
              </c:pt>
            </c:numLit>
          </c:val>
        </c:ser>
        <c:ser>
          <c:idx val="3"/>
          <c:order val="3"/>
          <c:tx>
            <c:v>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Deels gecontracteerd</c:v>
              </c:pt>
              <c:pt idx="1">
                <c:v>Gecontracteerd</c:v>
              </c:pt>
              <c:pt idx="2">
                <c:v>Niet-gecontracteerd</c:v>
              </c:pt>
            </c:strLit>
          </c:cat>
          <c:val>
            <c:numLit>
              <c:ptCount val="3"/>
              <c:pt idx="0">
                <c:v>0.09094489904031716</c:v>
              </c:pt>
              <c:pt idx="1">
                <c:v>0.6843123247793625</c:v>
              </c:pt>
              <c:pt idx="2">
                <c:v>0.22474277618032032</c:v>
              </c:pt>
            </c:numLit>
          </c:val>
        </c:ser>
        <c:axId val="50289676"/>
        <c:axId val="49953901"/>
      </c:barChart>
      <c:catAx>
        <c:axId val="50289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9953901"/>
        <c:crosses val="autoZero"/>
        <c:auto val="1"/>
        <c:lblOffset val="100"/>
        <c:noMultiLvlLbl val="0"/>
      </c:catAx>
      <c:valAx>
        <c:axId val="4995390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0289676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Combinatie deels gecontracteerd</c:v>
              </c:pt>
              <c:pt idx="1">
                <c:v>Combinatie gecontracteerd</c:v>
              </c:pt>
              <c:pt idx="2">
                <c:v>Restitutie niet gecontracteerd</c:v>
              </c:pt>
              <c:pt idx="3">
                <c:v>Restitutie deels gecontracteerd</c:v>
              </c:pt>
              <c:pt idx="4">
                <c:v>Restitutie gecontracteerd</c:v>
              </c:pt>
              <c:pt idx="5">
                <c:v>Natura</c:v>
              </c:pt>
            </c:strLit>
          </c:cat>
          <c:val>
            <c:numLit>
              <c:ptCount val="6"/>
              <c:pt idx="0">
                <c:v>0.08244450277087122</c:v>
              </c:pt>
              <c:pt idx="1">
                <c:v>0.034133690419428375</c:v>
              </c:pt>
              <c:pt idx="2">
                <c:v>0.14959537730414016</c:v>
              </c:pt>
              <c:pt idx="3">
                <c:v>0.08462177873870003</c:v>
              </c:pt>
              <c:pt idx="4">
                <c:v>0.013232195816002192</c:v>
              </c:pt>
              <c:pt idx="5">
                <c:v>0.635972454950858</c:v>
              </c:pt>
            </c:numLit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Combinatie deels gecontracteerd</c:v>
              </c:pt>
              <c:pt idx="1">
                <c:v>Combinatie gecontracteerd</c:v>
              </c:pt>
              <c:pt idx="2">
                <c:v>Restitutie niet gecontracteerd</c:v>
              </c:pt>
              <c:pt idx="3">
                <c:v>Restitutie deels gecontracteerd</c:v>
              </c:pt>
              <c:pt idx="4">
                <c:v>Restitutie gecontracteerd</c:v>
              </c:pt>
              <c:pt idx="5">
                <c:v>Natura</c:v>
              </c:pt>
            </c:strLit>
          </c:cat>
          <c:val>
            <c:numLit>
              <c:ptCount val="6"/>
              <c:pt idx="0">
                <c:v>0.06146901844185806</c:v>
              </c:pt>
              <c:pt idx="1">
                <c:v>0.032169090765785974</c:v>
              </c:pt>
              <c:pt idx="2">
                <c:v>0.16036331496401401</c:v>
              </c:pt>
              <c:pt idx="3">
                <c:v>0.04330203096891756</c:v>
              </c:pt>
              <c:pt idx="4">
                <c:v>0.05727371012827459</c:v>
              </c:pt>
              <c:pt idx="5">
                <c:v>0.6454228347311498</c:v>
              </c:pt>
            </c:numLit>
          </c:val>
        </c:ser>
        <c:ser>
          <c:idx val="2"/>
          <c:order val="2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Combinatie deels gecontracteerd</c:v>
              </c:pt>
              <c:pt idx="1">
                <c:v>Combinatie gecontracteerd</c:v>
              </c:pt>
              <c:pt idx="2">
                <c:v>Restitutie niet gecontracteerd</c:v>
              </c:pt>
              <c:pt idx="3">
                <c:v>Restitutie deels gecontracteerd</c:v>
              </c:pt>
              <c:pt idx="4">
                <c:v>Restitutie gecontracteerd</c:v>
              </c:pt>
              <c:pt idx="5">
                <c:v>Natura</c:v>
              </c:pt>
            </c:strLit>
          </c:cat>
          <c:val>
            <c:numLit>
              <c:ptCount val="6"/>
              <c:pt idx="0">
                <c:v>0.06700526104056756</c:v>
              </c:pt>
              <c:pt idx="1">
                <c:v>0.27320875692088625</c:v>
              </c:pt>
              <c:pt idx="2">
                <c:v>0.2251057755175415</c:v>
              </c:pt>
              <c:pt idx="3">
                <c:v>0.02306432196556264</c:v>
              </c:pt>
              <c:pt idx="4">
                <c:v>0.013815829090948965</c:v>
              </c:pt>
              <c:pt idx="5">
                <c:v>0.3978000554644931</c:v>
              </c:pt>
            </c:numLit>
          </c:val>
        </c:ser>
        <c:ser>
          <c:idx val="3"/>
          <c:order val="3"/>
          <c:tx>
            <c:v>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Combinatie deels gecontracteerd</c:v>
              </c:pt>
              <c:pt idx="1">
                <c:v>Combinatie gecontracteerd</c:v>
              </c:pt>
              <c:pt idx="2">
                <c:v>Restitutie niet gecontracteerd</c:v>
              </c:pt>
              <c:pt idx="3">
                <c:v>Restitutie deels gecontracteerd</c:v>
              </c:pt>
              <c:pt idx="4">
                <c:v>Restitutie gecontracteerd</c:v>
              </c:pt>
              <c:pt idx="5">
                <c:v>Natura</c:v>
              </c:pt>
            </c:strLit>
          </c:cat>
          <c:val>
            <c:numLit>
              <c:ptCount val="6"/>
              <c:pt idx="0">
                <c:v>0.08225959111655928</c:v>
              </c:pt>
              <c:pt idx="1">
                <c:v>0.2728915414907543</c:v>
              </c:pt>
              <c:pt idx="2">
                <c:v>0.2251057755175415</c:v>
              </c:pt>
              <c:pt idx="3">
                <c:v>0.00868530792375787</c:v>
              </c:pt>
              <c:pt idx="4">
                <c:v>0.011802731149587513</c:v>
              </c:pt>
              <c:pt idx="5">
                <c:v>0.39961805213902074</c:v>
              </c:pt>
            </c:numLit>
          </c:val>
        </c:ser>
        <c:axId val="46931926"/>
        <c:axId val="19734151"/>
      </c:barChart>
      <c:catAx>
        <c:axId val="469319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734151"/>
        <c:crosses val="autoZero"/>
        <c:auto val="1"/>
        <c:lblOffset val="100"/>
        <c:noMultiLvlLbl val="0"/>
      </c:catAx>
      <c:valAx>
        <c:axId val="19734151"/>
        <c:scaling>
          <c:orientation val="minMax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6931926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Achmea</c:v>
              </c:pt>
              <c:pt idx="1">
                <c:v>UVIT</c:v>
              </c:pt>
              <c:pt idx="2">
                <c:v>CZ-DLO</c:v>
              </c:pt>
              <c:pt idx="3">
                <c:v>Menzis</c:v>
              </c:pt>
            </c:strLit>
          </c:cat>
          <c:val>
            <c:numLit>
              <c:ptCount val="4"/>
              <c:pt idx="0">
                <c:v>0.2843129405347192</c:v>
              </c:pt>
              <c:pt idx="1">
                <c:v>0.2592157423723364</c:v>
              </c:pt>
              <c:pt idx="2">
                <c:v>0.19987437984208906</c:v>
              </c:pt>
              <c:pt idx="3">
                <c:v>0.1350180662831434</c:v>
              </c:pt>
            </c:numLit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Achmea</c:v>
              </c:pt>
              <c:pt idx="1">
                <c:v>UVIT</c:v>
              </c:pt>
              <c:pt idx="2">
                <c:v>CZ-DLO</c:v>
              </c:pt>
              <c:pt idx="3">
                <c:v>Menzis</c:v>
              </c:pt>
            </c:strLit>
          </c:cat>
          <c:val>
            <c:numLit>
              <c:ptCount val="4"/>
              <c:pt idx="0">
                <c:v>0.2889391687545816</c:v>
              </c:pt>
              <c:pt idx="1">
                <c:v>0.26032745241775707</c:v>
              </c:pt>
              <c:pt idx="2">
                <c:v>0.2016773157982405</c:v>
              </c:pt>
              <c:pt idx="3">
                <c:v>0.12798370346502444</c:v>
              </c:pt>
            </c:numLit>
          </c:val>
        </c:ser>
        <c:ser>
          <c:idx val="2"/>
          <c:order val="2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Achmea</c:v>
              </c:pt>
              <c:pt idx="1">
                <c:v>UVIT</c:v>
              </c:pt>
              <c:pt idx="2">
                <c:v>CZ-DLO</c:v>
              </c:pt>
              <c:pt idx="3">
                <c:v>Menzis</c:v>
              </c:pt>
            </c:strLit>
          </c:cat>
          <c:val>
            <c:numLit>
              <c:ptCount val="4"/>
              <c:pt idx="0">
                <c:v>0.2925604622090573</c:v>
              </c:pt>
              <c:pt idx="1">
                <c:v>0.2603340890197682</c:v>
              </c:pt>
              <c:pt idx="2">
                <c:v>0.2006200272840407</c:v>
              </c:pt>
              <c:pt idx="3">
                <c:v>0.12570637869580034</c:v>
              </c:pt>
            </c:numLit>
          </c:val>
        </c:ser>
        <c:ser>
          <c:idx val="3"/>
          <c:order val="3"/>
          <c:tx>
            <c:v>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Achmea</c:v>
              </c:pt>
              <c:pt idx="1">
                <c:v>UVIT</c:v>
              </c:pt>
              <c:pt idx="2">
                <c:v>CZ-DLO</c:v>
              </c:pt>
              <c:pt idx="3">
                <c:v>Menzis</c:v>
              </c:pt>
            </c:strLit>
          </c:cat>
          <c:val>
            <c:numLit>
              <c:ptCount val="4"/>
              <c:pt idx="0">
                <c:v>0.2925791058561532</c:v>
              </c:pt>
              <c:pt idx="1">
                <c:v>0.259345620626625</c:v>
              </c:pt>
              <c:pt idx="2">
                <c:v>0.2012840030386539</c:v>
              </c:pt>
              <c:pt idx="3">
                <c:v>0.12457709404406038</c:v>
              </c:pt>
            </c:numLit>
          </c:val>
        </c:ser>
        <c:axId val="66666226"/>
        <c:axId val="63125123"/>
      </c:barChart>
      <c:catAx>
        <c:axId val="66666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3125123"/>
        <c:crosses val="autoZero"/>
        <c:auto val="1"/>
        <c:lblOffset val="100"/>
        <c:noMultiLvlLbl val="0"/>
      </c:catAx>
      <c:valAx>
        <c:axId val="63125123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6666226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De Friesland</c:v>
              </c:pt>
              <c:pt idx="1">
                <c:v>DSW-SH</c:v>
              </c:pt>
              <c:pt idx="2">
                <c:v>ONVZ</c:v>
              </c:pt>
              <c:pt idx="3">
                <c:v>Zorg en Zekerheid</c:v>
              </c:pt>
              <c:pt idx="4">
                <c:v>Fortis</c:v>
              </c:pt>
              <c:pt idx="5">
                <c:v>Salland</c:v>
              </c:pt>
              <c:pt idx="6">
                <c:v>PNO</c:v>
              </c:pt>
            </c:strLit>
          </c:cat>
          <c:val>
            <c:numLit>
              <c:ptCount val="7"/>
              <c:pt idx="0">
                <c:v>0.031288512867649686</c:v>
              </c:pt>
              <c:pt idx="1">
                <c:v>0.02471444924374789</c:v>
              </c:pt>
              <c:pt idx="2">
                <c:v>0.028476097168533814</c:v>
              </c:pt>
              <c:pt idx="3">
                <c:v>0.022942946621309076</c:v>
              </c:pt>
              <c:pt idx="4">
                <c:v>0.007254402621923264</c:v>
              </c:pt>
              <c:pt idx="5">
                <c:v>0.005493770019082164</c:v>
              </c:pt>
              <c:pt idx="6">
                <c:v>0.0014086924254659839</c:v>
              </c:pt>
            </c:numLit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De Friesland</c:v>
              </c:pt>
              <c:pt idx="1">
                <c:v>DSW-SH</c:v>
              </c:pt>
              <c:pt idx="2">
                <c:v>ONVZ</c:v>
              </c:pt>
              <c:pt idx="3">
                <c:v>Zorg en Zekerheid</c:v>
              </c:pt>
              <c:pt idx="4">
                <c:v>Fortis</c:v>
              </c:pt>
              <c:pt idx="5">
                <c:v>Salland</c:v>
              </c:pt>
              <c:pt idx="6">
                <c:v>PNO</c:v>
              </c:pt>
            </c:strLit>
          </c:cat>
          <c:val>
            <c:numLit>
              <c:ptCount val="7"/>
              <c:pt idx="0">
                <c:v>0.030978075093444173</c:v>
              </c:pt>
              <c:pt idx="1">
                <c:v>0.02461993659424562</c:v>
              </c:pt>
              <c:pt idx="2">
                <c:v>0.027655801730786942</c:v>
              </c:pt>
              <c:pt idx="3">
                <c:v>0.022605025244883687</c:v>
              </c:pt>
              <c:pt idx="4">
                <c:v>0.00844882545941369</c:v>
              </c:pt>
              <c:pt idx="5">
                <c:v>0.005351893000120894</c:v>
              </c:pt>
              <c:pt idx="6">
                <c:v>0.0014128024415013525</c:v>
              </c:pt>
            </c:numLit>
          </c:val>
        </c:ser>
        <c:ser>
          <c:idx val="2"/>
          <c:order val="2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De Friesland</c:v>
              </c:pt>
              <c:pt idx="1">
                <c:v>DSW-SH</c:v>
              </c:pt>
              <c:pt idx="2">
                <c:v>ONVZ</c:v>
              </c:pt>
              <c:pt idx="3">
                <c:v>Zorg en Zekerheid</c:v>
              </c:pt>
              <c:pt idx="4">
                <c:v>Fortis</c:v>
              </c:pt>
              <c:pt idx="5">
                <c:v>Salland</c:v>
              </c:pt>
              <c:pt idx="6">
                <c:v>PNO</c:v>
              </c:pt>
            </c:strLit>
          </c:cat>
          <c:val>
            <c:numLit>
              <c:ptCount val="7"/>
              <c:pt idx="0">
                <c:v>0.030582132375035525</c:v>
              </c:pt>
              <c:pt idx="1">
                <c:v>0.02489449883249843</c:v>
              </c:pt>
              <c:pt idx="2">
                <c:v>0.024663183739167167</c:v>
              </c:pt>
              <c:pt idx="3">
                <c:v>0.022634723596826667</c:v>
              </c:pt>
              <c:pt idx="4">
                <c:v>0.010901496557849003</c:v>
              </c:pt>
              <c:pt idx="5">
                <c:v>0.005669821239769326</c:v>
              </c:pt>
              <c:pt idx="6">
                <c:v>0.0014331864501874057</c:v>
              </c:pt>
            </c:numLit>
          </c:val>
        </c:ser>
        <c:ser>
          <c:idx val="3"/>
          <c:order val="3"/>
          <c:tx>
            <c:v>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De Friesland</c:v>
              </c:pt>
              <c:pt idx="1">
                <c:v>DSW-SH</c:v>
              </c:pt>
              <c:pt idx="2">
                <c:v>ONVZ</c:v>
              </c:pt>
              <c:pt idx="3">
                <c:v>Zorg en Zekerheid</c:v>
              </c:pt>
              <c:pt idx="4">
                <c:v>Fortis</c:v>
              </c:pt>
              <c:pt idx="5">
                <c:v>Salland</c:v>
              </c:pt>
              <c:pt idx="6">
                <c:v>PNO</c:v>
              </c:pt>
            </c:strLit>
          </c:cat>
          <c:val>
            <c:numLit>
              <c:ptCount val="7"/>
              <c:pt idx="0">
                <c:v>0.0305951119831236</c:v>
              </c:pt>
              <c:pt idx="1">
                <c:v>0.025631676497499412</c:v>
              </c:pt>
              <c:pt idx="2">
                <c:v>0.0229202095215629</c:v>
              </c:pt>
              <c:pt idx="3">
                <c:v>0.0230079098248562</c:v>
              </c:pt>
              <c:pt idx="4">
                <c:v>0.0119971702197766</c:v>
              </c:pt>
              <c:pt idx="5">
                <c:v>0.00617164257860071</c:v>
              </c:pt>
              <c:pt idx="6">
                <c:v>0.00146272664077165</c:v>
              </c:pt>
            </c:numLit>
          </c:val>
        </c:ser>
        <c:axId val="31255196"/>
        <c:axId val="12861309"/>
      </c:barChart>
      <c:catAx>
        <c:axId val="31255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61309"/>
        <c:crosses val="autoZero"/>
        <c:auto val="1"/>
        <c:lblOffset val="100"/>
        <c:noMultiLvlLbl val="0"/>
      </c:catAx>
      <c:valAx>
        <c:axId val="128613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55196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9625"/>
          <c:h val="0.9125"/>
        </c:manualLayout>
      </c:layout>
      <c:barChart>
        <c:barDir val="bar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01 UVIT</c:v>
              </c:pt>
              <c:pt idx="1">
                <c:v>02 Achmea</c:v>
              </c:pt>
              <c:pt idx="2">
                <c:v>03 CZ-OZ-DLL-Ohra</c:v>
              </c:pt>
              <c:pt idx="3">
                <c:v>04 Menzis</c:v>
              </c:pt>
              <c:pt idx="4">
                <c:v>10 De Friesland</c:v>
              </c:pt>
              <c:pt idx="5">
                <c:v>11 DSW-SH</c:v>
              </c:pt>
              <c:pt idx="6">
                <c:v>16 AZvZ</c:v>
              </c:pt>
              <c:pt idx="7">
                <c:v>91 ONVZ</c:v>
              </c:pt>
              <c:pt idx="8">
                <c:v>93 ASR</c:v>
              </c:pt>
              <c:pt idx="9">
                <c:v>95 Salland</c:v>
              </c:pt>
              <c:pt idx="10">
                <c:v>PNO</c:v>
              </c:pt>
              <c:pt idx="11">
                <c:v>16 Zorg&amp;Zekerheid</c:v>
              </c:pt>
            </c:strLit>
          </c:cat>
          <c:val>
            <c:numLit>
              <c:ptCount val="12"/>
              <c:pt idx="0">
                <c:v>19110</c:v>
              </c:pt>
              <c:pt idx="1">
                <c:v>-108001</c:v>
              </c:pt>
              <c:pt idx="2">
                <c:v>-180965</c:v>
              </c:pt>
              <c:pt idx="3">
                <c:v>-2541</c:v>
              </c:pt>
              <c:pt idx="4">
                <c:v>80985</c:v>
              </c:pt>
              <c:pt idx="5">
                <c:v>45252</c:v>
              </c:pt>
              <c:pt idx="6">
                <c:v>#N/A</c:v>
              </c:pt>
              <c:pt idx="7">
                <c:v>70455</c:v>
              </c:pt>
              <c:pt idx="8">
                <c:v>-72143</c:v>
              </c:pt>
              <c:pt idx="9">
                <c:v>-2227</c:v>
              </c:pt>
              <c:pt idx="10">
                <c:v>#N/A</c:v>
              </c:pt>
              <c:pt idx="11">
                <c:v>-59199</c:v>
              </c:pt>
            </c:numLit>
          </c:val>
        </c:ser>
        <c:ser>
          <c:idx val="1"/>
          <c:order val="1"/>
          <c:tx>
            <c:v>2008</c:v>
          </c:tx>
          <c:spPr>
            <a:solidFill>
              <a:srgbClr val="99336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01 UVIT</c:v>
              </c:pt>
              <c:pt idx="1">
                <c:v>02 Achmea</c:v>
              </c:pt>
              <c:pt idx="2">
                <c:v>03 CZ-OZ-DLL-Ohra</c:v>
              </c:pt>
              <c:pt idx="3">
                <c:v>04 Menzis</c:v>
              </c:pt>
              <c:pt idx="4">
                <c:v>10 De Friesland</c:v>
              </c:pt>
              <c:pt idx="5">
                <c:v>11 DSW-SH</c:v>
              </c:pt>
              <c:pt idx="6">
                <c:v>16 AZvZ</c:v>
              </c:pt>
              <c:pt idx="7">
                <c:v>91 ONVZ</c:v>
              </c:pt>
              <c:pt idx="8">
                <c:v>93 ASR</c:v>
              </c:pt>
              <c:pt idx="9">
                <c:v>95 Salland</c:v>
              </c:pt>
              <c:pt idx="10">
                <c:v>PNO</c:v>
              </c:pt>
              <c:pt idx="11">
                <c:v>16 Zorg&amp;Zekerheid</c:v>
              </c:pt>
            </c:strLit>
          </c:cat>
          <c:val>
            <c:numLit>
              <c:ptCount val="12"/>
              <c:pt idx="0">
                <c:v>41586</c:v>
              </c:pt>
              <c:pt idx="1">
                <c:v>-35549</c:v>
              </c:pt>
              <c:pt idx="2">
                <c:v>12297</c:v>
              </c:pt>
              <c:pt idx="3">
                <c:v>-24473</c:v>
              </c:pt>
              <c:pt idx="4">
                <c:v>-971</c:v>
              </c:pt>
              <c:pt idx="5">
                <c:v>7313</c:v>
              </c:pt>
              <c:pt idx="6">
                <c:v>504</c:v>
              </c:pt>
              <c:pt idx="7">
                <c:v>-43117</c:v>
              </c:pt>
              <c:pt idx="8">
                <c:v>34534</c:v>
              </c:pt>
              <c:pt idx="9">
                <c:v>4961</c:v>
              </c:pt>
              <c:pt idx="10">
                <c:v>810</c:v>
              </c:pt>
              <c:pt idx="11">
                <c:v>5117</c:v>
              </c:pt>
            </c:numLit>
          </c:val>
        </c:ser>
        <c:ser>
          <c:idx val="2"/>
          <c:order val="2"/>
          <c:tx>
            <c:v>2007</c:v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01 UVIT</c:v>
              </c:pt>
              <c:pt idx="1">
                <c:v>02 Achmea</c:v>
              </c:pt>
              <c:pt idx="2">
                <c:v>03 CZ-OZ-DLL-Ohra</c:v>
              </c:pt>
              <c:pt idx="3">
                <c:v>04 Menzis</c:v>
              </c:pt>
              <c:pt idx="4">
                <c:v>10 De Friesland</c:v>
              </c:pt>
              <c:pt idx="5">
                <c:v>11 DSW-SH</c:v>
              </c:pt>
              <c:pt idx="6">
                <c:v>16 AZvZ</c:v>
              </c:pt>
              <c:pt idx="7">
                <c:v>91 ONVZ</c:v>
              </c:pt>
              <c:pt idx="8">
                <c:v>93 ASR</c:v>
              </c:pt>
              <c:pt idx="9">
                <c:v>95 Salland</c:v>
              </c:pt>
              <c:pt idx="10">
                <c:v>PNO</c:v>
              </c:pt>
              <c:pt idx="11">
                <c:v>16 Zorg&amp;Zekerheid</c:v>
              </c:pt>
            </c:strLit>
          </c:cat>
          <c:val>
            <c:numLit>
              <c:ptCount val="12"/>
              <c:pt idx="0">
                <c:v>19528</c:v>
              </c:pt>
              <c:pt idx="1">
                <c:v>79648</c:v>
              </c:pt>
              <c:pt idx="2">
                <c:v>31883</c:v>
              </c:pt>
              <c:pt idx="3">
                <c:v>-111452</c:v>
              </c:pt>
              <c:pt idx="4">
                <c:v>-5563</c:v>
              </c:pt>
              <c:pt idx="5">
                <c:v>-1176</c:v>
              </c:pt>
              <c:pt idx="6">
                <c:v>0</c:v>
              </c:pt>
              <c:pt idx="7">
                <c:v>-12818</c:v>
              </c:pt>
              <c:pt idx="8">
                <c:v>19348</c:v>
              </c:pt>
              <c:pt idx="9">
                <c:v>-953</c:v>
              </c:pt>
              <c:pt idx="10">
                <c:v>88</c:v>
              </c:pt>
              <c:pt idx="11">
                <c:v>-5125</c:v>
              </c:pt>
            </c:numLit>
          </c:val>
        </c:ser>
        <c:ser>
          <c:idx val="3"/>
          <c:order val="3"/>
          <c:tx>
            <c:v>2009</c:v>
          </c:tx>
          <c:spPr>
            <a:solidFill>
              <a:srgbClr val="CC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01 UVIT</c:v>
              </c:pt>
              <c:pt idx="1">
                <c:v>02 Achmea</c:v>
              </c:pt>
              <c:pt idx="2">
                <c:v>03 CZ-OZ-DLL-Ohra</c:v>
              </c:pt>
              <c:pt idx="3">
                <c:v>04 Menzis</c:v>
              </c:pt>
              <c:pt idx="4">
                <c:v>10 De Friesland</c:v>
              </c:pt>
              <c:pt idx="5">
                <c:v>11 DSW-SH</c:v>
              </c:pt>
              <c:pt idx="6">
                <c:v>16 AZvZ</c:v>
              </c:pt>
              <c:pt idx="7">
                <c:v>91 ONVZ</c:v>
              </c:pt>
              <c:pt idx="8">
                <c:v>93 ASR</c:v>
              </c:pt>
              <c:pt idx="9">
                <c:v>95 Salland</c:v>
              </c:pt>
              <c:pt idx="10">
                <c:v>PNO</c:v>
              </c:pt>
              <c:pt idx="11">
                <c:v>16 Zorg&amp;Zekerheid</c:v>
              </c:pt>
            </c:strLit>
          </c:cat>
          <c:val>
            <c:numLit>
              <c:ptCount val="12"/>
              <c:pt idx="0">
                <c:v>-10265</c:v>
              </c:pt>
              <c:pt idx="1">
                <c:v>9780</c:v>
              </c:pt>
              <c:pt idx="2">
                <c:v>15488</c:v>
              </c:pt>
              <c:pt idx="3">
                <c:v>-14969</c:v>
              </c:pt>
              <c:pt idx="4">
                <c:v>-25</c:v>
              </c:pt>
              <c:pt idx="5">
                <c:v>10213</c:v>
              </c:pt>
              <c:pt idx="6">
                <c:v>174</c:v>
              </c:pt>
              <c:pt idx="7">
                <c:v>-13879</c:v>
              </c:pt>
              <c:pt idx="8">
                <c:v>11774</c:v>
              </c:pt>
              <c:pt idx="9">
                <c:v>2169</c:v>
              </c:pt>
              <c:pt idx="10">
                <c:v>424</c:v>
              </c:pt>
              <c:pt idx="11">
                <c:v>6512</c:v>
              </c:pt>
            </c:numLit>
          </c:val>
        </c:ser>
        <c:axId val="48642918"/>
        <c:axId val="35133079"/>
      </c:barChart>
      <c:catAx>
        <c:axId val="486429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Holding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5133079"/>
        <c:crosses val="autoZero"/>
        <c:auto val="0"/>
        <c:lblOffset val="100"/>
        <c:noMultiLvlLbl val="0"/>
      </c:catAx>
      <c:valAx>
        <c:axId val="35133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Toe- afname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48642918"/>
        <c:crossesAt val="1"/>
        <c:crossBetween val="between"/>
        <c:dispUnits/>
      </c:valAx>
      <c:spPr>
        <a:solidFill>
          <a:srgbClr val="C0C0C0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93575"/>
          <c:y val="0.33925"/>
        </c:manualLayout>
      </c:layout>
      <c:overlay val="0"/>
      <c:spPr>
        <a:noFill/>
        <a:ln w="3175">
          <a:solid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3"/>
              <c:pt idx="0">
                <c:v>Drenthe</c:v>
              </c:pt>
              <c:pt idx="1">
                <c:v>Flevoland</c:v>
              </c:pt>
              <c:pt idx="2">
                <c:v>Friesland</c:v>
              </c:pt>
              <c:pt idx="3">
                <c:v>Gelderland</c:v>
              </c:pt>
              <c:pt idx="4">
                <c:v>Groningen</c:v>
              </c:pt>
              <c:pt idx="5">
                <c:v>Limburg</c:v>
              </c:pt>
              <c:pt idx="6">
                <c:v>Noord-Brabant</c:v>
              </c:pt>
              <c:pt idx="7">
                <c:v>Noord-Holland</c:v>
              </c:pt>
              <c:pt idx="8">
                <c:v>Overijssel</c:v>
              </c:pt>
              <c:pt idx="9">
                <c:v>Utrecht</c:v>
              </c:pt>
              <c:pt idx="10">
                <c:v>Zeeland</c:v>
              </c:pt>
              <c:pt idx="11">
                <c:v>Zuid-Holland</c:v>
              </c:pt>
              <c:pt idx="12">
                <c:v>Nederland</c:v>
              </c:pt>
            </c:strLit>
          </c:cat>
          <c:val>
            <c:numLit>
              <c:ptCount val="13"/>
              <c:pt idx="0">
                <c:v>3678.087076284791</c:v>
              </c:pt>
              <c:pt idx="1">
                <c:v>2421.948866617866</c:v>
              </c:pt>
              <c:pt idx="2">
                <c:v>3841.154843471003</c:v>
              </c:pt>
              <c:pt idx="3">
                <c:v>1844.5670583003046</c:v>
              </c:pt>
              <c:pt idx="4">
                <c:v>4587.212968206333</c:v>
              </c:pt>
              <c:pt idx="5">
                <c:v>3803.3109120500403</c:v>
              </c:pt>
              <c:pt idx="6">
                <c:v>3531.8645916817477</c:v>
              </c:pt>
              <c:pt idx="7">
                <c:v>1648.0271777496614</c:v>
              </c:pt>
              <c:pt idx="8">
                <c:v>2593.784864687113</c:v>
              </c:pt>
              <c:pt idx="9">
                <c:v>1915.0581567843342</c:v>
              </c:pt>
              <c:pt idx="10">
                <c:v>4645.519137228027</c:v>
              </c:pt>
              <c:pt idx="11">
                <c:v>1389.9324537867185</c:v>
              </c:pt>
              <c:pt idx="12">
                <c:v>1346.0745644766384</c:v>
              </c:pt>
            </c:numLit>
          </c:val>
        </c:ser>
        <c:ser>
          <c:idx val="1"/>
          <c:order val="1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3"/>
              <c:pt idx="0">
                <c:v>Drenthe</c:v>
              </c:pt>
              <c:pt idx="1">
                <c:v>Flevoland</c:v>
              </c:pt>
              <c:pt idx="2">
                <c:v>Friesland</c:v>
              </c:pt>
              <c:pt idx="3">
                <c:v>Gelderland</c:v>
              </c:pt>
              <c:pt idx="4">
                <c:v>Groningen</c:v>
              </c:pt>
              <c:pt idx="5">
                <c:v>Limburg</c:v>
              </c:pt>
              <c:pt idx="6">
                <c:v>Noord-Brabant</c:v>
              </c:pt>
              <c:pt idx="7">
                <c:v>Noord-Holland</c:v>
              </c:pt>
              <c:pt idx="8">
                <c:v>Overijssel</c:v>
              </c:pt>
              <c:pt idx="9">
                <c:v>Utrecht</c:v>
              </c:pt>
              <c:pt idx="10">
                <c:v>Zeeland</c:v>
              </c:pt>
              <c:pt idx="11">
                <c:v>Zuid-Holland</c:v>
              </c:pt>
              <c:pt idx="12">
                <c:v>Nederland</c:v>
              </c:pt>
            </c:strLit>
          </c:cat>
          <c:val>
            <c:numLit>
              <c:ptCount val="13"/>
              <c:pt idx="0">
                <c:v>3673.2018411795643</c:v>
              </c:pt>
              <c:pt idx="1">
                <c:v>2343.1717539454776</c:v>
              </c:pt>
              <c:pt idx="2">
                <c:v>4593.912394685291</c:v>
              </c:pt>
              <c:pt idx="3">
                <c:v>2012.0321759172868</c:v>
              </c:pt>
              <c:pt idx="4">
                <c:v>4261.551929493849</c:v>
              </c:pt>
              <c:pt idx="5">
                <c:v>3584.7250971237268</c:v>
              </c:pt>
              <c:pt idx="6">
                <c:v>3359.790853519642</c:v>
              </c:pt>
              <c:pt idx="7">
                <c:v>1967.500105830047</c:v>
              </c:pt>
              <c:pt idx="8">
                <c:v>2591.4467675931874</c:v>
              </c:pt>
              <c:pt idx="9">
                <c:v>1770.675023233314</c:v>
              </c:pt>
              <c:pt idx="10">
                <c:v>4024.17624800459</c:v>
              </c:pt>
              <c:pt idx="11">
                <c:v>1535.1761813023393</c:v>
              </c:pt>
              <c:pt idx="12">
                <c:v>1624.8168883240369</c:v>
              </c:pt>
            </c:numLit>
          </c:val>
        </c:ser>
        <c:ser>
          <c:idx val="2"/>
          <c:order val="2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3"/>
              <c:pt idx="0">
                <c:v>Drenthe</c:v>
              </c:pt>
              <c:pt idx="1">
                <c:v>Flevoland</c:v>
              </c:pt>
              <c:pt idx="2">
                <c:v>Friesland</c:v>
              </c:pt>
              <c:pt idx="3">
                <c:v>Gelderland</c:v>
              </c:pt>
              <c:pt idx="4">
                <c:v>Groningen</c:v>
              </c:pt>
              <c:pt idx="5">
                <c:v>Limburg</c:v>
              </c:pt>
              <c:pt idx="6">
                <c:v>Noord-Brabant</c:v>
              </c:pt>
              <c:pt idx="7">
                <c:v>Noord-Holland</c:v>
              </c:pt>
              <c:pt idx="8">
                <c:v>Overijssel</c:v>
              </c:pt>
              <c:pt idx="9">
                <c:v>Utrecht</c:v>
              </c:pt>
              <c:pt idx="10">
                <c:v>Zeeland</c:v>
              </c:pt>
              <c:pt idx="11">
                <c:v>Zuid-Holland</c:v>
              </c:pt>
              <c:pt idx="12">
                <c:v>Nederland</c:v>
              </c:pt>
            </c:strLit>
          </c:cat>
          <c:val>
            <c:numLit>
              <c:ptCount val="13"/>
              <c:pt idx="0">
                <c:v>3671.677518710741</c:v>
              </c:pt>
              <c:pt idx="1">
                <c:v>2348.0036054276375</c:v>
              </c:pt>
              <c:pt idx="2">
                <c:v>4563.5276591296</c:v>
              </c:pt>
              <c:pt idx="3">
                <c:v>1971.7743408719348</c:v>
              </c:pt>
              <c:pt idx="4">
                <c:v>4132.533986774918</c:v>
              </c:pt>
              <c:pt idx="5">
                <c:v>3545.985540485867</c:v>
              </c:pt>
              <c:pt idx="6">
                <c:v>3322.225467077955</c:v>
              </c:pt>
              <c:pt idx="7">
                <c:v>1971.8185854826902</c:v>
              </c:pt>
              <c:pt idx="8">
                <c:v>2550.1153541370413</c:v>
              </c:pt>
              <c:pt idx="9">
                <c:v>1773.7115555623047</c:v>
              </c:pt>
              <c:pt idx="10">
                <c:v>3977.360074611041</c:v>
              </c:pt>
              <c:pt idx="11">
                <c:v>1566.3485187719625</c:v>
              </c:pt>
              <c:pt idx="12">
                <c:v>1630.148080143136</c:v>
              </c:pt>
            </c:numLit>
          </c:val>
        </c:ser>
        <c:ser>
          <c:idx val="3"/>
          <c:order val="3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3"/>
              <c:pt idx="0">
                <c:v>Drenthe</c:v>
              </c:pt>
              <c:pt idx="1">
                <c:v>Flevoland</c:v>
              </c:pt>
              <c:pt idx="2">
                <c:v>Friesland</c:v>
              </c:pt>
              <c:pt idx="3">
                <c:v>Gelderland</c:v>
              </c:pt>
              <c:pt idx="4">
                <c:v>Groningen</c:v>
              </c:pt>
              <c:pt idx="5">
                <c:v>Limburg</c:v>
              </c:pt>
              <c:pt idx="6">
                <c:v>Noord-Brabant</c:v>
              </c:pt>
              <c:pt idx="7">
                <c:v>Noord-Holland</c:v>
              </c:pt>
              <c:pt idx="8">
                <c:v>Overijssel</c:v>
              </c:pt>
              <c:pt idx="9">
                <c:v>Utrecht</c:v>
              </c:pt>
              <c:pt idx="10">
                <c:v>Zeeland</c:v>
              </c:pt>
              <c:pt idx="11">
                <c:v>Zuid-Holland</c:v>
              </c:pt>
              <c:pt idx="12">
                <c:v>Nederland</c:v>
              </c:pt>
            </c:strLit>
          </c:cat>
          <c:val>
            <c:numLit>
              <c:ptCount val="13"/>
              <c:pt idx="0">
                <c:v>3840.7321805420556</c:v>
              </c:pt>
              <c:pt idx="1">
                <c:v>3880.8983639012117</c:v>
              </c:pt>
              <c:pt idx="2">
                <c:v>4602.548156915955</c:v>
              </c:pt>
              <c:pt idx="3">
                <c:v>2379.981974082846</c:v>
              </c:pt>
              <c:pt idx="4">
                <c:v>3915.6625508167704</c:v>
              </c:pt>
              <c:pt idx="5">
                <c:v>3680.7067292944425</c:v>
              </c:pt>
              <c:pt idx="6">
                <c:v>3497.131370953163</c:v>
              </c:pt>
              <c:pt idx="7">
                <c:v>3190.5594101816205</c:v>
              </c:pt>
              <c:pt idx="8">
                <c:v>2678.544099649386</c:v>
              </c:pt>
              <c:pt idx="9">
                <c:v>2932.8686199594413</c:v>
              </c:pt>
              <c:pt idx="10">
                <c:v>4087.025434790533</c:v>
              </c:pt>
              <c:pt idx="11">
                <c:v>1912.9174590861285</c:v>
              </c:pt>
              <c:pt idx="12">
                <c:v>2124.0863270585282</c:v>
              </c:pt>
            </c:numLit>
          </c:val>
        </c:ser>
        <c:ser>
          <c:idx val="4"/>
          <c:order val="4"/>
          <c:tx>
            <c:v>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3"/>
              <c:pt idx="0">
                <c:v>Drenthe</c:v>
              </c:pt>
              <c:pt idx="1">
                <c:v>Flevoland</c:v>
              </c:pt>
              <c:pt idx="2">
                <c:v>Friesland</c:v>
              </c:pt>
              <c:pt idx="3">
                <c:v>Gelderland</c:v>
              </c:pt>
              <c:pt idx="4">
                <c:v>Groningen</c:v>
              </c:pt>
              <c:pt idx="5">
                <c:v>Limburg</c:v>
              </c:pt>
              <c:pt idx="6">
                <c:v>Noord-Brabant</c:v>
              </c:pt>
              <c:pt idx="7">
                <c:v>Noord-Holland</c:v>
              </c:pt>
              <c:pt idx="8">
                <c:v>Overijssel</c:v>
              </c:pt>
              <c:pt idx="9">
                <c:v>Utrecht</c:v>
              </c:pt>
              <c:pt idx="10">
                <c:v>Zeeland</c:v>
              </c:pt>
              <c:pt idx="11">
                <c:v>Zuid-Holland</c:v>
              </c:pt>
              <c:pt idx="12">
                <c:v>Nederland</c:v>
              </c:pt>
            </c:strLit>
          </c:cat>
          <c:val>
            <c:numLit>
              <c:ptCount val="13"/>
              <c:pt idx="0">
                <c:v>3785.2099671251362</c:v>
              </c:pt>
              <c:pt idx="1">
                <c:v>3860.282504621145</c:v>
              </c:pt>
              <c:pt idx="2">
                <c:v>4600.787116493987</c:v>
              </c:pt>
              <c:pt idx="3">
                <c:v>2374.2024102277805</c:v>
              </c:pt>
              <c:pt idx="4">
                <c:v>3790.108000057784</c:v>
              </c:pt>
              <c:pt idx="5">
                <c:v>3663.3850413354426</c:v>
              </c:pt>
              <c:pt idx="6">
                <c:v>3463.1853267298525</c:v>
              </c:pt>
              <c:pt idx="7">
                <c:v>3159.5848107122897</c:v>
              </c:pt>
              <c:pt idx="8">
                <c:v>2634.585501523954</c:v>
              </c:pt>
              <c:pt idx="9">
                <c:v>2910.576133010781</c:v>
              </c:pt>
              <c:pt idx="10">
                <c:v>4070.847580495563</c:v>
              </c:pt>
              <c:pt idx="11">
                <c:v>1902.9170253039135</c:v>
              </c:pt>
              <c:pt idx="12">
                <c:v>2118.515832922217</c:v>
              </c:pt>
            </c:numLit>
          </c:val>
        </c:ser>
        <c:axId val="47762256"/>
        <c:axId val="27207121"/>
      </c:barChart>
      <c:catAx>
        <c:axId val="47762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7207121"/>
        <c:crosses val="autoZero"/>
        <c:auto val="1"/>
        <c:lblOffset val="100"/>
        <c:noMultiLvlLbl val="0"/>
      </c:catAx>
      <c:valAx>
        <c:axId val="272071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7762256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4425"/>
          <c:w val="0.86775"/>
          <c:h val="0.94075"/>
        </c:manualLayout>
      </c:layout>
      <c:lineChart>
        <c:grouping val="standard"/>
        <c:varyColors val="0"/>
        <c:ser>
          <c:idx val="0"/>
          <c:order val="0"/>
          <c:tx>
            <c:v>kwartiel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Lit>
              <c:ptCount val="4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</c:numLit>
          </c:cat>
          <c:val>
            <c:numLit>
              <c:ptCount val="4"/>
              <c:pt idx="0">
                <c:v>1055.4</c:v>
              </c:pt>
              <c:pt idx="1">
                <c:v>1137.54</c:v>
              </c:pt>
              <c:pt idx="2">
                <c:v>1091.4</c:v>
              </c:pt>
              <c:pt idx="3">
                <c:v>1099.5</c:v>
              </c:pt>
            </c:numLit>
          </c:val>
          <c:smooth val="0"/>
        </c:ser>
        <c:ser>
          <c:idx val="1"/>
          <c:order val="1"/>
          <c:tx>
            <c:v>minimum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4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</c:numLit>
          </c:cat>
          <c:val>
            <c:numLit>
              <c:ptCount val="4"/>
              <c:pt idx="0">
                <c:v>990</c:v>
              </c:pt>
              <c:pt idx="1">
                <c:v>1035.6</c:v>
              </c:pt>
              <c:pt idx="2">
                <c:v>933.24</c:v>
              </c:pt>
              <c:pt idx="3">
                <c:v>933.24</c:v>
              </c:pt>
            </c:numLit>
          </c:val>
          <c:smooth val="0"/>
        </c:ser>
        <c:ser>
          <c:idx val="2"/>
          <c:order val="2"/>
          <c:tx>
            <c:v>mediaan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Lit>
              <c:ptCount val="4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</c:numLit>
          </c:cat>
          <c:val>
            <c:numLit>
              <c:ptCount val="4"/>
              <c:pt idx="0">
                <c:v>1073.04</c:v>
              </c:pt>
              <c:pt idx="1">
                <c:v>1152</c:v>
              </c:pt>
              <c:pt idx="2">
                <c:v>1121.4</c:v>
              </c:pt>
              <c:pt idx="3">
                <c:v>1125</c:v>
              </c:pt>
            </c:numLit>
          </c:val>
          <c:smooth val="0"/>
        </c:ser>
        <c:ser>
          <c:idx val="3"/>
          <c:order val="3"/>
          <c:tx>
            <c:v>maximum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993300"/>
                </a:solidFill>
              </a:ln>
            </c:spPr>
          </c:marker>
          <c:cat>
            <c:numLit>
              <c:ptCount val="4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</c:numLit>
          </c:cat>
          <c:val>
            <c:numLit>
              <c:ptCount val="4"/>
              <c:pt idx="0">
                <c:v>1172.28</c:v>
              </c:pt>
              <c:pt idx="1">
                <c:v>1224</c:v>
              </c:pt>
              <c:pt idx="2">
                <c:v>1198.44</c:v>
              </c:pt>
              <c:pt idx="3">
                <c:v>1213.44</c:v>
              </c:pt>
            </c:numLit>
          </c:val>
          <c:smooth val="0"/>
        </c:ser>
        <c:ser>
          <c:idx val="4"/>
          <c:order val="4"/>
          <c:tx>
            <c:v>kwartiel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numLit>
              <c:ptCount val="4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</c:numLit>
          </c:cat>
          <c:val>
            <c:numLit>
              <c:ptCount val="4"/>
              <c:pt idx="0">
                <c:v>1119</c:v>
              </c:pt>
              <c:pt idx="1">
                <c:v>1179</c:v>
              </c:pt>
              <c:pt idx="2">
                <c:v>1140.72</c:v>
              </c:pt>
              <c:pt idx="3">
                <c:v>1150.68</c:v>
              </c:pt>
            </c:numLit>
          </c:val>
          <c:smooth val="0"/>
        </c:ser>
        <c:hiLowLines>
          <c:spPr>
            <a:ln w="3175">
              <a:solidFill/>
            </a:ln>
          </c:spPr>
        </c:hiLowLines>
        <c:upDownBars>
          <c:upBars/>
          <c:downBars/>
        </c:upDownBars>
        <c:marker val="1"/>
        <c:axId val="43537498"/>
        <c:axId val="56293163"/>
      </c:lineChart>
      <c:catAx>
        <c:axId val="43537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6293163"/>
        <c:crosses val="autoZero"/>
        <c:auto val="1"/>
        <c:lblOffset val="100"/>
        <c:noMultiLvlLbl val="0"/>
      </c:catAx>
      <c:valAx>
        <c:axId val="56293163"/>
        <c:scaling>
          <c:orientation val="minMax"/>
          <c:max val="1250"/>
          <c:min val="90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&quot;€&quot;\ #,##0_-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3537498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745"/>
          <c:y val="0.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Spreiding van verzekerden over categorieën betaalde premie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3075"/>
          <c:w val="0.777"/>
          <c:h val="0.7787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9"/>
              <c:pt idx="0">
                <c:v>-100;-75</c:v>
              </c:pt>
              <c:pt idx="1">
                <c:v>-75;-50</c:v>
              </c:pt>
              <c:pt idx="2">
                <c:v>-50;-25</c:v>
              </c:pt>
              <c:pt idx="3">
                <c:v>-25;0</c:v>
              </c:pt>
              <c:pt idx="4">
                <c:v>gemiddelde</c:v>
              </c:pt>
              <c:pt idx="5">
                <c:v>0;+25</c:v>
              </c:pt>
              <c:pt idx="6">
                <c:v>+25;+50</c:v>
              </c:pt>
              <c:pt idx="7">
                <c:v>+50;+75</c:v>
              </c:pt>
              <c:pt idx="8">
                <c:v>+75;+100</c:v>
              </c:pt>
            </c:strLit>
          </c:cat>
          <c:val>
            <c:numLit>
              <c:ptCount val="9"/>
              <c:pt idx="0">
                <c:v>0.006100849608981492</c:v>
              </c:pt>
              <c:pt idx="1">
                <c:v>0</c:v>
              </c:pt>
              <c:pt idx="2">
                <c:v>0.018841497245977452</c:v>
              </c:pt>
              <c:pt idx="3">
                <c:v>0.34380461163167697</c:v>
              </c:pt>
              <c:pt idx="4">
                <c:v>0.4081834144920169</c:v>
              </c:pt>
              <c:pt idx="5">
                <c:v>0.2030590262817751</c:v>
              </c:pt>
              <c:pt idx="6">
                <c:v>0.020010600739572063</c:v>
              </c:pt>
              <c:pt idx="7">
                <c:v>0</c:v>
              </c:pt>
              <c:pt idx="8">
                <c:v>0</c:v>
              </c:pt>
            </c:numLit>
          </c:val>
          <c:smooth val="0"/>
        </c:ser>
        <c:ser>
          <c:idx val="1"/>
          <c:order val="1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9"/>
              <c:pt idx="0">
                <c:v>-100;-75</c:v>
              </c:pt>
              <c:pt idx="1">
                <c:v>-75;-50</c:v>
              </c:pt>
              <c:pt idx="2">
                <c:v>-50;-25</c:v>
              </c:pt>
              <c:pt idx="3">
                <c:v>-25;0</c:v>
              </c:pt>
              <c:pt idx="4">
                <c:v>gemiddelde</c:v>
              </c:pt>
              <c:pt idx="5">
                <c:v>0;+25</c:v>
              </c:pt>
              <c:pt idx="6">
                <c:v>+25;+50</c:v>
              </c:pt>
              <c:pt idx="7">
                <c:v>+50;+75</c:v>
              </c:pt>
              <c:pt idx="8">
                <c:v>+75;+100</c:v>
              </c:pt>
            </c:strLit>
          </c:cat>
          <c:val>
            <c:numLit>
              <c:ptCount val="9"/>
              <c:pt idx="1">
                <c:v>0.0052347555319228415</c:v>
              </c:pt>
              <c:pt idx="2">
                <c:v>0.03810892336576736</c:v>
              </c:pt>
              <c:pt idx="3">
                <c:v>0.1304677417363261</c:v>
              </c:pt>
              <c:pt idx="4">
                <c:v>0.44165072005534306</c:v>
              </c:pt>
              <c:pt idx="5">
                <c:v>0.2792859262968803</c:v>
              </c:pt>
              <c:pt idx="6">
                <c:v>0.06286567599955672</c:v>
              </c:pt>
              <c:pt idx="7">
                <c:v>0.03515295852036704</c:v>
              </c:pt>
              <c:pt idx="8">
                <c:v>0.007233298493836504</c:v>
              </c:pt>
            </c:numLit>
          </c:val>
          <c:smooth val="0"/>
        </c:ser>
        <c:ser>
          <c:idx val="2"/>
          <c:order val="2"/>
          <c:tx>
            <c:v>2007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9"/>
              <c:pt idx="0">
                <c:v>-100;-75</c:v>
              </c:pt>
              <c:pt idx="1">
                <c:v>-75;-50</c:v>
              </c:pt>
              <c:pt idx="2">
                <c:v>-50;-25</c:v>
              </c:pt>
              <c:pt idx="3">
                <c:v>-25;0</c:v>
              </c:pt>
              <c:pt idx="4">
                <c:v>gemiddelde</c:v>
              </c:pt>
              <c:pt idx="5">
                <c:v>0;+25</c:v>
              </c:pt>
              <c:pt idx="6">
                <c:v>+25;+50</c:v>
              </c:pt>
              <c:pt idx="7">
                <c:v>+50;+75</c:v>
              </c:pt>
              <c:pt idx="8">
                <c:v>+75;+100</c:v>
              </c:pt>
            </c:strLit>
          </c:cat>
          <c:val>
            <c:numLit>
              <c:ptCount val="9"/>
              <c:pt idx="2">
                <c:v>0.05410462208442214</c:v>
              </c:pt>
              <c:pt idx="3">
                <c:v>0.3430165827472501</c:v>
              </c:pt>
              <c:pt idx="4">
                <c:v>0.51251982793871</c:v>
              </c:pt>
              <c:pt idx="5">
                <c:v>0.05327048736405582</c:v>
              </c:pt>
              <c:pt idx="6">
                <c:v>0.029144067922217493</c:v>
              </c:pt>
              <c:pt idx="7">
                <c:v>0.007535983948851151</c:v>
              </c:pt>
            </c:numLit>
          </c:val>
          <c:smooth val="0"/>
        </c:ser>
        <c:ser>
          <c:idx val="3"/>
          <c:order val="3"/>
          <c:tx>
            <c:v>2006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9"/>
              <c:pt idx="0">
                <c:v>-100;-75</c:v>
              </c:pt>
              <c:pt idx="1">
                <c:v>-75;-50</c:v>
              </c:pt>
              <c:pt idx="2">
                <c:v>-50;-25</c:v>
              </c:pt>
              <c:pt idx="3">
                <c:v>-25;0</c:v>
              </c:pt>
              <c:pt idx="4">
                <c:v>gemiddelde</c:v>
              </c:pt>
              <c:pt idx="5">
                <c:v>0;+25</c:v>
              </c:pt>
              <c:pt idx="6">
                <c:v>+25;+50</c:v>
              </c:pt>
              <c:pt idx="7">
                <c:v>+50;+75</c:v>
              </c:pt>
              <c:pt idx="8">
                <c:v>+75;+100</c:v>
              </c:pt>
            </c:strLit>
          </c:cat>
          <c:val>
            <c:numLit>
              <c:ptCount val="9"/>
              <c:pt idx="1">
                <c:v>0.03579048807652509</c:v>
              </c:pt>
              <c:pt idx="2">
                <c:v>0.17649152047014588</c:v>
              </c:pt>
              <c:pt idx="3">
                <c:v>0.2447536710400556</c:v>
              </c:pt>
              <c:pt idx="4">
                <c:v>0.39959691624736376</c:v>
              </c:pt>
              <c:pt idx="5">
                <c:v>0.13484758963340943</c:v>
              </c:pt>
              <c:pt idx="6">
                <c:v>0.008519814532500256</c:v>
              </c:pt>
            </c:numLit>
          </c:val>
          <c:smooth val="0"/>
        </c:ser>
        <c:marker val="1"/>
        <c:axId val="36876420"/>
        <c:axId val="63452325"/>
      </c:lineChart>
      <c:catAx>
        <c:axId val="36876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Jaarpremie (euro)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1000" b="0" i="0" u="none" baseline="0"/>
            </a:pPr>
          </a:p>
        </c:txPr>
        <c:crossAx val="63452325"/>
        <c:crosses val="autoZero"/>
        <c:auto val="1"/>
        <c:lblOffset val="100"/>
        <c:noMultiLvlLbl val="0"/>
      </c:catAx>
      <c:valAx>
        <c:axId val="63452325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Aandeel verzekerden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6876420"/>
        <c:crossesAt val="1"/>
        <c:crossBetween val="midCat"/>
        <c:dispUnits/>
        <c:majorUnit val="0.1"/>
        <c:minorUnit val="0.02"/>
      </c:valAx>
      <c:spPr>
        <a:solidFill>
          <a:srgbClr val="C0C0C0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5375"/>
          <c:y val="0.201"/>
          <c:w val="0.14625"/>
          <c:h val="0.190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078"/>
          <c:w val="0.65825"/>
          <c:h val="0.87325"/>
        </c:manualLayout>
      </c:layout>
      <c:barChart>
        <c:barDir val="col"/>
        <c:grouping val="stacked"/>
        <c:varyColors val="0"/>
        <c:ser>
          <c:idx val="0"/>
          <c:order val="0"/>
          <c:tx>
            <c:v>rekenpremie (overheid)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</c:numLit>
          </c:cat>
          <c:val>
            <c:numLit>
              <c:ptCount val="4"/>
              <c:pt idx="0">
                <c:v>715</c:v>
              </c:pt>
              <c:pt idx="1">
                <c:v>796</c:v>
              </c:pt>
              <c:pt idx="2">
                <c:v>970</c:v>
              </c:pt>
              <c:pt idx="3">
                <c:v>947</c:v>
              </c:pt>
            </c:numLit>
          </c:val>
        </c:ser>
        <c:ser>
          <c:idx val="1"/>
          <c:order val="1"/>
          <c:tx>
            <c:v>eigen betalingen (overheid)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</c:numLit>
          </c:cat>
          <c:val>
            <c:numLit>
              <c:ptCount val="4"/>
              <c:pt idx="0">
                <c:v>164</c:v>
              </c:pt>
              <c:pt idx="1">
                <c:v>164</c:v>
              </c:pt>
              <c:pt idx="2">
                <c:v>103</c:v>
              </c:pt>
              <c:pt idx="3">
                <c:v>106</c:v>
              </c:pt>
            </c:numLit>
          </c:val>
        </c:ser>
        <c:ser>
          <c:idx val="2"/>
          <c:order val="2"/>
          <c:tx>
            <c:v>opslagpremie (zorgverzekeraars)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</c:numLit>
          </c:cat>
          <c:val>
            <c:numLit>
              <c:ptCount val="4"/>
              <c:pt idx="0">
                <c:v>58</c:v>
              </c:pt>
              <c:pt idx="1">
                <c:v>52</c:v>
              </c:pt>
              <c:pt idx="2">
                <c:v>79</c:v>
              </c:pt>
              <c:pt idx="3">
                <c:v>112</c:v>
              </c:pt>
            </c:numLit>
          </c:val>
        </c:ser>
        <c:overlap val="100"/>
        <c:axId val="34200014"/>
        <c:axId val="39364671"/>
      </c:barChart>
      <c:catAx>
        <c:axId val="34200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9364671"/>
        <c:crosses val="autoZero"/>
        <c:auto val="1"/>
        <c:lblOffset val="100"/>
        <c:noMultiLvlLbl val="0"/>
      </c:catAx>
      <c:valAx>
        <c:axId val="39364671"/>
        <c:scaling>
          <c:orientation val="minMax"/>
          <c:max val="1200"/>
          <c:min val="400"/>
        </c:scaling>
        <c:axPos val="l"/>
        <c:majorGridlines/>
        <c:delete val="0"/>
        <c:numFmt formatCode="&quot;€&quot;\ #,##0.00_-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4200014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58"/>
          <c:y val="0.14825"/>
          <c:w val="0.23075"/>
          <c:h val="0.299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Relationship Id="rId3" Type="http://schemas.openxmlformats.org/officeDocument/2006/relationships/chart" Target="/xl/charts/chart2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nza-cas01:80/cognos8/common/images/filter.gif" TargetMode="Externa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4257675</xdr:colOff>
      <xdr:row>1</xdr:row>
      <xdr:rowOff>57150</xdr:rowOff>
    </xdr:from>
    <xdr:to>
      <xdr:col>3</xdr:col>
      <xdr:colOff>6172200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219075"/>
          <a:ext cx="1914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09600" y="0"/>
        <a:ext cx="5286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10</xdr:col>
      <xdr:colOff>0</xdr:colOff>
      <xdr:row>27</xdr:row>
      <xdr:rowOff>9525</xdr:rowOff>
    </xdr:to>
    <xdr:graphicFrame>
      <xdr:nvGraphicFramePr>
        <xdr:cNvPr id="2" name="Chart 4"/>
        <xdr:cNvGraphicFramePr/>
      </xdr:nvGraphicFramePr>
      <xdr:xfrm>
        <a:off x="609600" y="485775"/>
        <a:ext cx="548640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10</xdr:col>
      <xdr:colOff>0</xdr:colOff>
      <xdr:row>57</xdr:row>
      <xdr:rowOff>9525</xdr:rowOff>
    </xdr:to>
    <xdr:graphicFrame>
      <xdr:nvGraphicFramePr>
        <xdr:cNvPr id="3" name="Chart 5"/>
        <xdr:cNvGraphicFramePr/>
      </xdr:nvGraphicFramePr>
      <xdr:xfrm>
        <a:off x="609600" y="5343525"/>
        <a:ext cx="54864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0</xdr:rowOff>
    </xdr:from>
    <xdr:to>
      <xdr:col>5</xdr:col>
      <xdr:colOff>57150</xdr:colOff>
      <xdr:row>83</xdr:row>
      <xdr:rowOff>76200</xdr:rowOff>
    </xdr:to>
    <xdr:graphicFrame>
      <xdr:nvGraphicFramePr>
        <xdr:cNvPr id="1" name="Chart 5"/>
        <xdr:cNvGraphicFramePr/>
      </xdr:nvGraphicFramePr>
      <xdr:xfrm>
        <a:off x="0" y="9963150"/>
        <a:ext cx="59626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40</xdr:row>
      <xdr:rowOff>9525</xdr:rowOff>
    </xdr:from>
    <xdr:to>
      <xdr:col>7</xdr:col>
      <xdr:colOff>285750</xdr:colOff>
      <xdr:row>40</xdr:row>
      <xdr:rowOff>161925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86625" y="9515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53</xdr:row>
      <xdr:rowOff>66675</xdr:rowOff>
    </xdr:from>
    <xdr:to>
      <xdr:col>5</xdr:col>
      <xdr:colOff>2019300</xdr:colOff>
      <xdr:row>76</xdr:row>
      <xdr:rowOff>114300</xdr:rowOff>
    </xdr:to>
    <xdr:graphicFrame>
      <xdr:nvGraphicFramePr>
        <xdr:cNvPr id="2" name="Chart 7"/>
        <xdr:cNvGraphicFramePr/>
      </xdr:nvGraphicFramePr>
      <xdr:xfrm>
        <a:off x="1162050" y="12525375"/>
        <a:ext cx="53340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7</xdr:col>
      <xdr:colOff>819150</xdr:colOff>
      <xdr:row>25</xdr:row>
      <xdr:rowOff>9525</xdr:rowOff>
    </xdr:to>
    <xdr:graphicFrame>
      <xdr:nvGraphicFramePr>
        <xdr:cNvPr id="1" name="Chart 10"/>
        <xdr:cNvGraphicFramePr/>
      </xdr:nvGraphicFramePr>
      <xdr:xfrm>
        <a:off x="609600" y="323850"/>
        <a:ext cx="59055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7</xdr:col>
      <xdr:colOff>819150</xdr:colOff>
      <xdr:row>52</xdr:row>
      <xdr:rowOff>66675</xdr:rowOff>
    </xdr:to>
    <xdr:graphicFrame>
      <xdr:nvGraphicFramePr>
        <xdr:cNvPr id="2" name="Chart 11"/>
        <xdr:cNvGraphicFramePr/>
      </xdr:nvGraphicFramePr>
      <xdr:xfrm>
        <a:off x="609600" y="5019675"/>
        <a:ext cx="590550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58</xdr:row>
      <xdr:rowOff>0</xdr:rowOff>
    </xdr:from>
    <xdr:to>
      <xdr:col>9</xdr:col>
      <xdr:colOff>400050</xdr:colOff>
      <xdr:row>84</xdr:row>
      <xdr:rowOff>142875</xdr:rowOff>
    </xdr:to>
    <xdr:graphicFrame>
      <xdr:nvGraphicFramePr>
        <xdr:cNvPr id="3" name="Chart 12"/>
        <xdr:cNvGraphicFramePr/>
      </xdr:nvGraphicFramePr>
      <xdr:xfrm>
        <a:off x="200025" y="9391650"/>
        <a:ext cx="7353300" cy="4352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88</xdr:row>
      <xdr:rowOff>0</xdr:rowOff>
    </xdr:from>
    <xdr:to>
      <xdr:col>9</xdr:col>
      <xdr:colOff>361950</xdr:colOff>
      <xdr:row>116</xdr:row>
      <xdr:rowOff>47625</xdr:rowOff>
    </xdr:to>
    <xdr:graphicFrame>
      <xdr:nvGraphicFramePr>
        <xdr:cNvPr id="4" name="Chart 13"/>
        <xdr:cNvGraphicFramePr/>
      </xdr:nvGraphicFramePr>
      <xdr:xfrm>
        <a:off x="219075" y="14249400"/>
        <a:ext cx="7296150" cy="4581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148</xdr:row>
      <xdr:rowOff>0</xdr:rowOff>
    </xdr:from>
    <xdr:to>
      <xdr:col>8</xdr:col>
      <xdr:colOff>0</xdr:colOff>
      <xdr:row>168</xdr:row>
      <xdr:rowOff>85725</xdr:rowOff>
    </xdr:to>
    <xdr:graphicFrame>
      <xdr:nvGraphicFramePr>
        <xdr:cNvPr id="5" name="Chart 14"/>
        <xdr:cNvGraphicFramePr/>
      </xdr:nvGraphicFramePr>
      <xdr:xfrm>
        <a:off x="609600" y="23964900"/>
        <a:ext cx="5934075" cy="3324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176</xdr:row>
      <xdr:rowOff>0</xdr:rowOff>
    </xdr:from>
    <xdr:to>
      <xdr:col>8</xdr:col>
      <xdr:colOff>76200</xdr:colOff>
      <xdr:row>198</xdr:row>
      <xdr:rowOff>76200</xdr:rowOff>
    </xdr:to>
    <xdr:graphicFrame>
      <xdr:nvGraphicFramePr>
        <xdr:cNvPr id="6" name="Chart 15"/>
        <xdr:cNvGraphicFramePr/>
      </xdr:nvGraphicFramePr>
      <xdr:xfrm>
        <a:off x="609600" y="28498800"/>
        <a:ext cx="6010275" cy="3638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205</xdr:row>
      <xdr:rowOff>0</xdr:rowOff>
    </xdr:from>
    <xdr:to>
      <xdr:col>8</xdr:col>
      <xdr:colOff>57150</xdr:colOff>
      <xdr:row>227</xdr:row>
      <xdr:rowOff>57150</xdr:rowOff>
    </xdr:to>
    <xdr:graphicFrame>
      <xdr:nvGraphicFramePr>
        <xdr:cNvPr id="7" name="Chart 16"/>
        <xdr:cNvGraphicFramePr/>
      </xdr:nvGraphicFramePr>
      <xdr:xfrm>
        <a:off x="609600" y="33194625"/>
        <a:ext cx="5991225" cy="3619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8</xdr:col>
      <xdr:colOff>0</xdr:colOff>
      <xdr:row>21</xdr:row>
      <xdr:rowOff>85725</xdr:rowOff>
    </xdr:to>
    <xdr:graphicFrame>
      <xdr:nvGraphicFramePr>
        <xdr:cNvPr id="1" name="Chart 6"/>
        <xdr:cNvGraphicFramePr/>
      </xdr:nvGraphicFramePr>
      <xdr:xfrm>
        <a:off x="609600" y="333375"/>
        <a:ext cx="59340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27</xdr:row>
      <xdr:rowOff>0</xdr:rowOff>
    </xdr:from>
    <xdr:to>
      <xdr:col>8</xdr:col>
      <xdr:colOff>0</xdr:colOff>
      <xdr:row>51</xdr:row>
      <xdr:rowOff>66675</xdr:rowOff>
    </xdr:to>
    <xdr:graphicFrame>
      <xdr:nvGraphicFramePr>
        <xdr:cNvPr id="2" name="Chart 7"/>
        <xdr:cNvGraphicFramePr/>
      </xdr:nvGraphicFramePr>
      <xdr:xfrm>
        <a:off x="600075" y="4371975"/>
        <a:ext cx="594360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86</xdr:row>
      <xdr:rowOff>0</xdr:rowOff>
    </xdr:from>
    <xdr:to>
      <xdr:col>8</xdr:col>
      <xdr:colOff>0</xdr:colOff>
      <xdr:row>107</xdr:row>
      <xdr:rowOff>0</xdr:rowOff>
    </xdr:to>
    <xdr:graphicFrame>
      <xdr:nvGraphicFramePr>
        <xdr:cNvPr id="3" name="Chart 8"/>
        <xdr:cNvGraphicFramePr/>
      </xdr:nvGraphicFramePr>
      <xdr:xfrm>
        <a:off x="609600" y="13925550"/>
        <a:ext cx="593407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8</xdr:col>
      <xdr:colOff>9525</xdr:colOff>
      <xdr:row>78</xdr:row>
      <xdr:rowOff>133350</xdr:rowOff>
    </xdr:to>
    <xdr:graphicFrame>
      <xdr:nvGraphicFramePr>
        <xdr:cNvPr id="4" name="Chart 10"/>
        <xdr:cNvGraphicFramePr/>
      </xdr:nvGraphicFramePr>
      <xdr:xfrm>
        <a:off x="609600" y="9553575"/>
        <a:ext cx="5943600" cy="3209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381000</xdr:colOff>
      <xdr:row>113</xdr:row>
      <xdr:rowOff>142875</xdr:rowOff>
    </xdr:from>
    <xdr:to>
      <xdr:col>7</xdr:col>
      <xdr:colOff>838200</xdr:colOff>
      <xdr:row>136</xdr:row>
      <xdr:rowOff>114300</xdr:rowOff>
    </xdr:to>
    <xdr:graphicFrame>
      <xdr:nvGraphicFramePr>
        <xdr:cNvPr id="5" name="Chart 11"/>
        <xdr:cNvGraphicFramePr/>
      </xdr:nvGraphicFramePr>
      <xdr:xfrm>
        <a:off x="990600" y="18440400"/>
        <a:ext cx="5543550" cy="3695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39</xdr:row>
      <xdr:rowOff>0</xdr:rowOff>
    </xdr:from>
    <xdr:to>
      <xdr:col>3</xdr:col>
      <xdr:colOff>838200</xdr:colOff>
      <xdr:row>39</xdr:row>
      <xdr:rowOff>0</xdr:rowOff>
    </xdr:to>
    <xdr:graphicFrame>
      <xdr:nvGraphicFramePr>
        <xdr:cNvPr id="1" name="Chart 2"/>
        <xdr:cNvGraphicFramePr/>
      </xdr:nvGraphicFramePr>
      <xdr:xfrm>
        <a:off x="609600" y="6381750"/>
        <a:ext cx="6010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3</xdr:col>
      <xdr:colOff>828675</xdr:colOff>
      <xdr:row>39</xdr:row>
      <xdr:rowOff>0</xdr:rowOff>
    </xdr:to>
    <xdr:graphicFrame>
      <xdr:nvGraphicFramePr>
        <xdr:cNvPr id="2" name="Chart 3"/>
        <xdr:cNvGraphicFramePr/>
      </xdr:nvGraphicFramePr>
      <xdr:xfrm>
        <a:off x="609600" y="6381750"/>
        <a:ext cx="6000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5</xdr:col>
      <xdr:colOff>9525</xdr:colOff>
      <xdr:row>34</xdr:row>
      <xdr:rowOff>152400</xdr:rowOff>
    </xdr:to>
    <xdr:graphicFrame>
      <xdr:nvGraphicFramePr>
        <xdr:cNvPr id="3" name="Chart 5"/>
        <xdr:cNvGraphicFramePr/>
      </xdr:nvGraphicFramePr>
      <xdr:xfrm>
        <a:off x="609600" y="2657475"/>
        <a:ext cx="68770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7</xdr:col>
      <xdr:colOff>828675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609600" y="0"/>
        <a:ext cx="6762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8</xdr:col>
      <xdr:colOff>0</xdr:colOff>
      <xdr:row>29</xdr:row>
      <xdr:rowOff>0</xdr:rowOff>
    </xdr:to>
    <xdr:graphicFrame>
      <xdr:nvGraphicFramePr>
        <xdr:cNvPr id="2" name="Chart 3"/>
        <xdr:cNvGraphicFramePr/>
      </xdr:nvGraphicFramePr>
      <xdr:xfrm>
        <a:off x="609600" y="4695825"/>
        <a:ext cx="6781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8</xdr:col>
      <xdr:colOff>0</xdr:colOff>
      <xdr:row>29</xdr:row>
      <xdr:rowOff>0</xdr:rowOff>
    </xdr:to>
    <xdr:graphicFrame>
      <xdr:nvGraphicFramePr>
        <xdr:cNvPr id="3" name="Chart 4"/>
        <xdr:cNvGraphicFramePr/>
      </xdr:nvGraphicFramePr>
      <xdr:xfrm>
        <a:off x="609600" y="4695825"/>
        <a:ext cx="6781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8</xdr:col>
      <xdr:colOff>0</xdr:colOff>
      <xdr:row>29</xdr:row>
      <xdr:rowOff>0</xdr:rowOff>
    </xdr:to>
    <xdr:graphicFrame>
      <xdr:nvGraphicFramePr>
        <xdr:cNvPr id="4" name="Chart 5"/>
        <xdr:cNvGraphicFramePr/>
      </xdr:nvGraphicFramePr>
      <xdr:xfrm>
        <a:off x="609600" y="4695825"/>
        <a:ext cx="6781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7</xdr:col>
      <xdr:colOff>304800</xdr:colOff>
      <xdr:row>25</xdr:row>
      <xdr:rowOff>142875</xdr:rowOff>
    </xdr:to>
    <xdr:graphicFrame>
      <xdr:nvGraphicFramePr>
        <xdr:cNvPr id="5" name="Chart 6"/>
        <xdr:cNvGraphicFramePr/>
      </xdr:nvGraphicFramePr>
      <xdr:xfrm>
        <a:off x="609600" y="323850"/>
        <a:ext cx="6238875" cy="3867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7</xdr:col>
      <xdr:colOff>838200</xdr:colOff>
      <xdr:row>25</xdr:row>
      <xdr:rowOff>142875</xdr:rowOff>
    </xdr:to>
    <xdr:graphicFrame>
      <xdr:nvGraphicFramePr>
        <xdr:cNvPr id="1" name="Chart 3"/>
        <xdr:cNvGraphicFramePr/>
      </xdr:nvGraphicFramePr>
      <xdr:xfrm>
        <a:off x="609600" y="323850"/>
        <a:ext cx="59245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8</xdr:col>
      <xdr:colOff>809625</xdr:colOff>
      <xdr:row>56</xdr:row>
      <xdr:rowOff>152400</xdr:rowOff>
    </xdr:to>
    <xdr:graphicFrame>
      <xdr:nvGraphicFramePr>
        <xdr:cNvPr id="2" name="Chart 5"/>
        <xdr:cNvGraphicFramePr/>
      </xdr:nvGraphicFramePr>
      <xdr:xfrm>
        <a:off x="609600" y="5181600"/>
        <a:ext cx="674370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0</xdr:rowOff>
    </xdr:from>
    <xdr:to>
      <xdr:col>7</xdr:col>
      <xdr:colOff>714375</xdr:colOff>
      <xdr:row>21</xdr:row>
      <xdr:rowOff>0</xdr:rowOff>
    </xdr:to>
    <xdr:graphicFrame>
      <xdr:nvGraphicFramePr>
        <xdr:cNvPr id="1" name="Chart 4"/>
        <xdr:cNvGraphicFramePr/>
      </xdr:nvGraphicFramePr>
      <xdr:xfrm>
        <a:off x="95250" y="323850"/>
        <a:ext cx="63150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26</xdr:row>
      <xdr:rowOff>123825</xdr:rowOff>
    </xdr:from>
    <xdr:to>
      <xdr:col>7</xdr:col>
      <xdr:colOff>657225</xdr:colOff>
      <xdr:row>49</xdr:row>
      <xdr:rowOff>152400</xdr:rowOff>
    </xdr:to>
    <xdr:graphicFrame>
      <xdr:nvGraphicFramePr>
        <xdr:cNvPr id="2" name="Chart 5"/>
        <xdr:cNvGraphicFramePr/>
      </xdr:nvGraphicFramePr>
      <xdr:xfrm>
        <a:off x="209550" y="4333875"/>
        <a:ext cx="614362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erantwoordingsinfo\2006\Ontvangstbewaking%202006%20KS%20ZV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stOntvangstbewaking%202003%20JS%20AWB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Parameters"/>
      <sheetName val="Verzekerden"/>
      <sheetName val="1E K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s"/>
      <sheetName val="Info"/>
      <sheetName val="Ontvangst Uitvoeringsorganen"/>
      <sheetName val="Ontvangst Zorgkantoren"/>
      <sheetName val="Acties naar UO"/>
      <sheetName val="Acties naar ZK"/>
      <sheetName val="Verzekerden"/>
      <sheetName val="Inwoners"/>
    </sheetNames>
    <sheetDataSet>
      <sheetData sheetId="0">
        <row r="6">
          <cell r="A6" t="str">
            <v>\\Rastaban\data\KIOdata\Verslagdocumenten\Jaarstaat\awbz\2003\Aangeleverde jaarstaten\Uitvoeringsorganen\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showGridLines="0" tabSelected="1" zoomScaleSheetLayoutView="100" workbookViewId="0" topLeftCell="A1">
      <selection activeCell="A4" sqref="A4"/>
    </sheetView>
  </sheetViews>
  <sheetFormatPr defaultColWidth="9.140625" defaultRowHeight="12.75" zeroHeight="1"/>
  <cols>
    <col min="1" max="1" width="18.421875" style="20" customWidth="1"/>
    <col min="2" max="2" width="20.421875" style="20" customWidth="1"/>
    <col min="3" max="3" width="3.421875" style="38" customWidth="1"/>
    <col min="4" max="4" width="97.421875" style="21" bestFit="1" customWidth="1"/>
    <col min="5" max="7" width="0" style="20" hidden="1" customWidth="1"/>
    <col min="8" max="16384" width="0" style="161" hidden="1" customWidth="1"/>
  </cols>
  <sheetData>
    <row r="1" ht="12.75">
      <c r="C1" s="42"/>
    </row>
    <row r="2" ht="11.25">
      <c r="C2" s="42"/>
    </row>
    <row r="3" ht="11.25">
      <c r="C3" s="42"/>
    </row>
    <row r="4" ht="11.25">
      <c r="C4" s="42"/>
    </row>
    <row r="5" ht="11.25">
      <c r="C5" s="42"/>
    </row>
    <row r="6" ht="11.25">
      <c r="C6" s="42"/>
    </row>
    <row r="7" ht="11.25">
      <c r="C7" s="42"/>
    </row>
    <row r="8" ht="11.25">
      <c r="C8" s="42"/>
    </row>
    <row r="9" ht="12.75">
      <c r="C9" s="42"/>
    </row>
    <row r="10" spans="1:4" ht="12.75" customHeight="1">
      <c r="A10" s="22" t="s">
        <v>24</v>
      </c>
      <c r="B10" s="23" t="s">
        <v>25</v>
      </c>
      <c r="C10" s="24" t="s">
        <v>26</v>
      </c>
      <c r="D10" s="25" t="s">
        <v>22</v>
      </c>
    </row>
    <row r="11" spans="1:4" ht="12.75" customHeight="1">
      <c r="A11" s="26"/>
      <c r="B11" s="27"/>
      <c r="C11" s="28"/>
      <c r="D11" s="29"/>
    </row>
    <row r="12" spans="1:4" ht="12.75" customHeight="1">
      <c r="A12" s="22" t="s">
        <v>27</v>
      </c>
      <c r="B12" s="30" t="s">
        <v>28</v>
      </c>
      <c r="C12" s="35">
        <v>1</v>
      </c>
      <c r="D12" s="164" t="s">
        <v>29</v>
      </c>
    </row>
    <row r="13" spans="1:4" ht="12.75" customHeight="1">
      <c r="A13" s="31"/>
      <c r="B13" s="32"/>
      <c r="C13" s="36">
        <v>2</v>
      </c>
      <c r="D13" s="162" t="s">
        <v>30</v>
      </c>
    </row>
    <row r="14" spans="1:4" ht="12.75" customHeight="1">
      <c r="A14" s="31"/>
      <c r="B14" s="32" t="s">
        <v>31</v>
      </c>
      <c r="C14" s="36">
        <v>4</v>
      </c>
      <c r="D14" s="40" t="s">
        <v>193</v>
      </c>
    </row>
    <row r="15" spans="1:4" ht="12.75" customHeight="1">
      <c r="A15" s="31"/>
      <c r="B15" s="32"/>
      <c r="C15" s="36">
        <v>5</v>
      </c>
      <c r="D15" s="162" t="s">
        <v>32</v>
      </c>
    </row>
    <row r="16" spans="1:4" ht="12.75" customHeight="1">
      <c r="A16" s="33"/>
      <c r="B16" s="34"/>
      <c r="C16" s="37">
        <v>6</v>
      </c>
      <c r="D16" s="163" t="s">
        <v>42</v>
      </c>
    </row>
    <row r="17" spans="1:4" ht="12.75" customHeight="1">
      <c r="A17" s="22" t="s">
        <v>33</v>
      </c>
      <c r="B17" s="30" t="s">
        <v>28</v>
      </c>
      <c r="C17" s="35">
        <v>10</v>
      </c>
      <c r="D17" s="39" t="s">
        <v>23</v>
      </c>
    </row>
    <row r="18" spans="1:4" ht="12.75" customHeight="1">
      <c r="A18" s="31"/>
      <c r="B18" s="32"/>
      <c r="C18" s="36">
        <v>11</v>
      </c>
      <c r="D18" s="162" t="s">
        <v>43</v>
      </c>
    </row>
    <row r="19" spans="1:4" ht="12.75" customHeight="1">
      <c r="A19" s="31"/>
      <c r="B19" s="32"/>
      <c r="C19" s="36">
        <v>12</v>
      </c>
      <c r="D19" s="162" t="s">
        <v>44</v>
      </c>
    </row>
    <row r="20" spans="1:4" ht="12.75" customHeight="1">
      <c r="A20" s="31"/>
      <c r="B20" s="32"/>
      <c r="C20" s="36">
        <v>13</v>
      </c>
      <c r="D20" s="162" t="s">
        <v>34</v>
      </c>
    </row>
    <row r="21" spans="1:4" ht="12.75" customHeight="1">
      <c r="A21" s="31"/>
      <c r="B21" s="32"/>
      <c r="C21" s="36">
        <v>14</v>
      </c>
      <c r="D21" s="162" t="s">
        <v>35</v>
      </c>
    </row>
    <row r="22" spans="1:4" ht="12.75" customHeight="1">
      <c r="A22" s="31"/>
      <c r="B22" s="32"/>
      <c r="C22" s="36">
        <v>15</v>
      </c>
      <c r="D22" s="162" t="s">
        <v>45</v>
      </c>
    </row>
    <row r="23" spans="1:4" ht="12.75" customHeight="1">
      <c r="A23" s="31"/>
      <c r="B23" s="32"/>
      <c r="C23" s="36">
        <v>16</v>
      </c>
      <c r="D23" s="162" t="s">
        <v>46</v>
      </c>
    </row>
    <row r="24" spans="1:4" ht="12.75" customHeight="1">
      <c r="A24" s="31"/>
      <c r="B24" s="32" t="s">
        <v>47</v>
      </c>
      <c r="C24" s="36">
        <v>22</v>
      </c>
      <c r="D24" s="40" t="s">
        <v>48</v>
      </c>
    </row>
    <row r="25" spans="1:4" ht="12.75" customHeight="1">
      <c r="A25" s="31"/>
      <c r="B25" s="32"/>
      <c r="C25" s="36">
        <v>23</v>
      </c>
      <c r="D25" s="162" t="s">
        <v>288</v>
      </c>
    </row>
    <row r="26" spans="1:4" ht="12.75" customHeight="1">
      <c r="A26" s="31"/>
      <c r="B26" s="32"/>
      <c r="C26" s="36">
        <v>24</v>
      </c>
      <c r="D26" s="162" t="s">
        <v>289</v>
      </c>
    </row>
    <row r="27" spans="1:4" ht="12.75" customHeight="1">
      <c r="A27" s="31"/>
      <c r="B27" s="32"/>
      <c r="C27" s="36">
        <v>25</v>
      </c>
      <c r="D27" s="162" t="s">
        <v>49</v>
      </c>
    </row>
    <row r="28" spans="1:4" ht="12.75" customHeight="1">
      <c r="A28" s="33"/>
      <c r="B28" s="34"/>
      <c r="C28" s="37">
        <v>26</v>
      </c>
      <c r="D28" s="163" t="s">
        <v>56</v>
      </c>
    </row>
    <row r="29" spans="1:4" ht="12.75" customHeight="1">
      <c r="A29" s="22" t="s">
        <v>50</v>
      </c>
      <c r="B29" s="30" t="s">
        <v>28</v>
      </c>
      <c r="C29" s="35">
        <v>30</v>
      </c>
      <c r="D29" s="39" t="s">
        <v>200</v>
      </c>
    </row>
    <row r="30" spans="1:4" ht="12.75" customHeight="1">
      <c r="A30" s="31"/>
      <c r="B30" s="32"/>
      <c r="C30" s="36">
        <v>32</v>
      </c>
      <c r="D30" s="162" t="s">
        <v>201</v>
      </c>
    </row>
    <row r="31" spans="1:4" ht="12.75" customHeight="1">
      <c r="A31" s="33"/>
      <c r="B31" s="34"/>
      <c r="C31" s="37">
        <v>37</v>
      </c>
      <c r="D31" s="41" t="s">
        <v>202</v>
      </c>
    </row>
    <row r="32" spans="1:4" ht="12.75" customHeight="1">
      <c r="A32" s="22" t="s">
        <v>51</v>
      </c>
      <c r="B32" s="30" t="s">
        <v>28</v>
      </c>
      <c r="C32" s="36">
        <v>40</v>
      </c>
      <c r="D32" s="162" t="s">
        <v>52</v>
      </c>
    </row>
    <row r="33" spans="1:4" ht="12.75" customHeight="1">
      <c r="A33" s="22" t="s">
        <v>36</v>
      </c>
      <c r="B33" s="30" t="s">
        <v>53</v>
      </c>
      <c r="C33" s="35">
        <v>45</v>
      </c>
      <c r="D33" s="39" t="s">
        <v>204</v>
      </c>
    </row>
    <row r="34" spans="1:4" ht="12.75" customHeight="1">
      <c r="A34" s="33"/>
      <c r="B34" s="34" t="s">
        <v>54</v>
      </c>
      <c r="C34" s="37">
        <v>50</v>
      </c>
      <c r="D34" s="163" t="s">
        <v>55</v>
      </c>
    </row>
    <row r="35" spans="1:4" ht="12.75" customHeight="1">
      <c r="A35" s="22" t="s">
        <v>37</v>
      </c>
      <c r="B35" s="32" t="s">
        <v>28</v>
      </c>
      <c r="C35" s="36">
        <v>53</v>
      </c>
      <c r="D35" s="40" t="s">
        <v>38</v>
      </c>
    </row>
    <row r="36" spans="1:4" ht="12.75" customHeight="1">
      <c r="A36" s="31"/>
      <c r="B36" s="32"/>
      <c r="C36" s="36">
        <v>54</v>
      </c>
      <c r="D36" s="162" t="s">
        <v>56</v>
      </c>
    </row>
    <row r="37" spans="1:4" ht="12.75" customHeight="1">
      <c r="A37" s="31"/>
      <c r="B37" s="32" t="s">
        <v>39</v>
      </c>
      <c r="C37" s="36">
        <v>59</v>
      </c>
      <c r="D37" s="162" t="s">
        <v>40</v>
      </c>
    </row>
    <row r="38" spans="1:4" ht="12.75" customHeight="1">
      <c r="A38" s="31"/>
      <c r="B38" s="32"/>
      <c r="C38" s="36">
        <v>60</v>
      </c>
      <c r="D38" s="162" t="s">
        <v>205</v>
      </c>
    </row>
    <row r="39" spans="1:4" ht="12.75" customHeight="1">
      <c r="A39" s="33"/>
      <c r="B39" s="34"/>
      <c r="C39" s="37">
        <v>61</v>
      </c>
      <c r="D39" s="41" t="s">
        <v>203</v>
      </c>
    </row>
    <row r="40" spans="1:4" ht="12.75" customHeight="1">
      <c r="A40" s="22" t="s">
        <v>41</v>
      </c>
      <c r="B40" s="30" t="s">
        <v>28</v>
      </c>
      <c r="C40" s="36">
        <v>65</v>
      </c>
      <c r="D40" s="40" t="s">
        <v>179</v>
      </c>
    </row>
    <row r="41" spans="1:4" ht="12.75" customHeight="1">
      <c r="A41" s="33"/>
      <c r="B41" s="34"/>
      <c r="C41" s="37">
        <v>66</v>
      </c>
      <c r="D41" s="41" t="s">
        <v>57</v>
      </c>
    </row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</sheetData>
  <sheetProtection password="C878" sheet="1" objects="1" scenarios="1"/>
  <hyperlinks>
    <hyperlink ref="D12" location="'aanbod algemeen'!A4" display="Aantal zorgverzekeraars/concerns"/>
    <hyperlink ref="D13" location="'aanbod algemeen'!A103" display="Modelpolissen naar soort basisverzekering "/>
    <hyperlink ref="D14" location="'aanbod differentiatie'!A1" display="Modelpolissen naar soort basisverzekering "/>
    <hyperlink ref="D15" location="'aanbod differentiatie'!A47" display="Differentiatie aanbod basispolissen naar provincie"/>
    <hyperlink ref="D16" location="'aanbod differentiatie'!A85" display="Percentage verzekerden en niet-gecontracteerde zorg"/>
    <hyperlink ref="D17" location="competitiviteit!A1" display="Marktaandeel top 4"/>
    <hyperlink ref="D18" location="competitiviteit!A55" display="Marktaandeel overige verzekeraars"/>
    <hyperlink ref="D19" location="competitiviteit!A86" display="Winst/verlies verzekerden per concern"/>
    <hyperlink ref="D20" location="competitiviteit!A120" display="HHI-marktconcentratie naar postcodegebied en provincie"/>
    <hyperlink ref="D21" location="competitiviteit!A173" display="Spreiding premiegrondslagen"/>
    <hyperlink ref="D22" location="competitiviteit!A202" display="Spreiding feitelijk betaalde premie"/>
    <hyperlink ref="D23" location="competitiviteit!A230" display="Opslag op premie als indicator van prijsconcurrentie"/>
    <hyperlink ref="D24" location="'comp collectief segment'!A1" display="Ontwikkeling aantal collectief en individueel verzekerden 2005-2008 (%)"/>
    <hyperlink ref="D25" location="'comp collectief segment'!A59" display="Analyse collectiviteitsgraad"/>
    <hyperlink ref="D26" location="'comp collectief segment'!A87" display="Percentage verzekerden per soort collectiviteit"/>
    <hyperlink ref="D27" location="'comp collectief segment'!A114" display="Dynamiek collectiviteitencontracten"/>
    <hyperlink ref="D28" location="'comp collectief segment'!A145" display="Collectieve korting per soort collectiviteit"/>
    <hyperlink ref="D29" location="mobiliteit!A1" display="% verzekerden dat is overgestapt naar een zorgverzekering van een andere zorgverzekeraar"/>
    <hyperlink ref="D30" location="mobiliteit!A15" display="Redenen waarom verzekerden niet hebben overwogen over te stappen"/>
    <hyperlink ref="D31" location="mobiliteit!A350" display="prijsgevoeligheid verzekerden"/>
    <hyperlink ref="D32" location="transparantie!A1" display="Aantal vergelijkingssites met correcte, niet-correcte en niet-vermelde soorten van informatie"/>
    <hyperlink ref="D33" location="toegankelijkheid!A1" display="Aantal verzekerden met aanvullende verzekering. "/>
    <hyperlink ref="D34" location="toegankelijkheid!A62" display="Spreiding korting collectieve contracten"/>
    <hyperlink ref="D35" location="betaalbaarheid!A1" display="Gemiddelde premiegrondslag per soort basisverzekering "/>
    <hyperlink ref="D36" location="betaalbaarheid!A55" display="Collectieve korting per soort collectiviteit"/>
    <hyperlink ref="D37" location="betaalbaarheid!A66" display="Korting premie per eigen risicocategorie"/>
    <hyperlink ref="D38" location="betaalbaarheid!A95" display="Aantal verzekerden per eigen risicocategorie"/>
    <hyperlink ref="D39" location="betaalbaarheid!A105" display="achtergronden keuze verzkerden voor eigen risico"/>
    <hyperlink ref="D40" location="kwaliteit!A36" display="% verzekerden met polissen met gecontracteerde zorg"/>
    <hyperlink ref="D41" location="kwaliteit!A67" display="verdeling verzekerden over soorten polissen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scale="86" r:id="rId3"/>
  <headerFooter alignWithMargins="0">
    <oddHeader>&amp;L&amp;G</oddHeader>
  </headerFooter>
  <colBreaks count="1" manualBreakCount="1">
    <brk id="4" max="65535" man="1"/>
  </colBreaks>
  <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63"/>
  <sheetViews>
    <sheetView showGridLines="0" zoomScaleSheetLayoutView="100" workbookViewId="0" topLeftCell="A1">
      <selection activeCell="A1" sqref="A1"/>
    </sheetView>
  </sheetViews>
  <sheetFormatPr defaultColWidth="9.140625" defaultRowHeight="12.75" zeroHeight="1"/>
  <cols>
    <col min="1" max="11" width="9.140625" style="2" customWidth="1"/>
    <col min="12" max="16384" width="0" style="1" hidden="1" customWidth="1"/>
  </cols>
  <sheetData>
    <row r="1" ht="12.75">
      <c r="A1" s="8" t="s">
        <v>188</v>
      </c>
    </row>
    <row r="2" ht="12.75">
      <c r="A2" s="8" t="s">
        <v>230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>
      <c r="A29" s="2" t="s">
        <v>175</v>
      </c>
    </row>
    <row r="30" ht="12.75">
      <c r="A30" s="2" t="s">
        <v>3</v>
      </c>
    </row>
    <row r="31" ht="12.75"/>
    <row r="32" ht="12.75">
      <c r="A32" s="8" t="s">
        <v>161</v>
      </c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>
      <c r="A59" s="2" t="s">
        <v>189</v>
      </c>
    </row>
    <row r="60" ht="12.75">
      <c r="A60" s="7" t="s">
        <v>190</v>
      </c>
    </row>
    <row r="61" ht="12.75">
      <c r="A61" s="2" t="s">
        <v>191</v>
      </c>
    </row>
    <row r="62" ht="12.75">
      <c r="A62" s="2" t="s">
        <v>192</v>
      </c>
    </row>
    <row r="63" ht="12.75" hidden="1">
      <c r="A63" s="2" t="s">
        <v>2</v>
      </c>
    </row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</sheetData>
  <sheetProtection password="C878" sheet="1" objects="1" scenarios="1"/>
  <printOptions/>
  <pageMargins left="0.75" right="0.75" top="1" bottom="1" header="0.5" footer="0.5"/>
  <pageSetup horizontalDpi="600" verticalDpi="600" orientation="landscape" r:id="rId3"/>
  <headerFooter alignWithMargins="0">
    <oddHeader>&amp;L&amp;G</oddHeader>
  </headerFooter>
  <rowBreaks count="1" manualBreakCount="1">
    <brk id="31" max="29" man="1"/>
  </rowBreaks>
  <colBreaks count="1" manualBreakCount="1">
    <brk id="11" max="65535" man="1"/>
  </col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3"/>
  <sheetViews>
    <sheetView showGridLines="0" zoomScaleSheetLayoutView="100" workbookViewId="0" topLeftCell="A1">
      <selection activeCell="A1" sqref="A1"/>
    </sheetView>
  </sheetViews>
  <sheetFormatPr defaultColWidth="9.140625" defaultRowHeight="12.75" zeroHeight="1"/>
  <cols>
    <col min="1" max="2" width="20.7109375" style="2" customWidth="1"/>
    <col min="3" max="5" width="15.7109375" style="2" customWidth="1"/>
    <col min="6" max="6" width="15.28125" style="2" customWidth="1"/>
    <col min="7" max="7" width="17.00390625" style="2" customWidth="1"/>
    <col min="8" max="11" width="0" style="2" hidden="1" customWidth="1"/>
    <col min="12" max="16384" width="0" style="0" hidden="1" customWidth="1"/>
  </cols>
  <sheetData>
    <row r="1" ht="12.75">
      <c r="A1" s="2" t="s">
        <v>91</v>
      </c>
    </row>
    <row r="2" ht="12.75"/>
    <row r="3" ht="12.75"/>
    <row r="4" spans="1:5" ht="36.75" customHeight="1">
      <c r="A4" s="177" t="s">
        <v>58</v>
      </c>
      <c r="B4" s="177"/>
      <c r="C4" s="177"/>
      <c r="D4" s="177"/>
      <c r="E4" s="177"/>
    </row>
    <row r="5" spans="1:5" ht="21">
      <c r="A5" s="48" t="s">
        <v>59</v>
      </c>
      <c r="B5" s="61"/>
      <c r="C5" s="61"/>
      <c r="D5" s="61"/>
      <c r="E5" s="49" t="s">
        <v>60</v>
      </c>
    </row>
    <row r="6" spans="1:5" ht="12.75" customHeight="1">
      <c r="A6" s="178" t="s">
        <v>61</v>
      </c>
      <c r="B6" s="179" t="s">
        <v>62</v>
      </c>
      <c r="C6" s="180"/>
      <c r="D6" s="180"/>
      <c r="E6" s="181"/>
    </row>
    <row r="7" spans="1:5" ht="12.75" customHeight="1">
      <c r="A7" s="166"/>
      <c r="B7" s="168" t="s">
        <v>63</v>
      </c>
      <c r="C7" s="169"/>
      <c r="D7" s="169"/>
      <c r="E7" s="170"/>
    </row>
    <row r="8" spans="1:5" ht="12.75" customHeight="1">
      <c r="A8" s="166"/>
      <c r="B8" s="168" t="s">
        <v>64</v>
      </c>
      <c r="C8" s="169"/>
      <c r="D8" s="169"/>
      <c r="E8" s="170"/>
    </row>
    <row r="9" spans="1:5" ht="12.75" customHeight="1">
      <c r="A9" s="166"/>
      <c r="B9" s="168" t="s">
        <v>65</v>
      </c>
      <c r="C9" s="169"/>
      <c r="D9" s="169"/>
      <c r="E9" s="170"/>
    </row>
    <row r="10" spans="1:5" ht="12.75" customHeight="1">
      <c r="A10" s="166"/>
      <c r="B10" s="168" t="s">
        <v>66</v>
      </c>
      <c r="C10" s="169"/>
      <c r="D10" s="169"/>
      <c r="E10" s="170"/>
    </row>
    <row r="11" spans="1:5" ht="12.75" customHeight="1">
      <c r="A11" s="166"/>
      <c r="B11" s="168" t="s">
        <v>67</v>
      </c>
      <c r="C11" s="169"/>
      <c r="D11" s="169"/>
      <c r="E11" s="170"/>
    </row>
    <row r="12" spans="1:5" ht="12.75" customHeight="1">
      <c r="A12" s="167"/>
      <c r="B12" s="171" t="s">
        <v>231</v>
      </c>
      <c r="C12" s="172"/>
      <c r="D12" s="172"/>
      <c r="E12" s="173"/>
    </row>
    <row r="13" spans="1:5" ht="12.75" customHeight="1">
      <c r="A13" s="51" t="s">
        <v>61</v>
      </c>
      <c r="B13" s="62"/>
      <c r="C13" s="62"/>
      <c r="D13" s="62"/>
      <c r="E13" s="52">
        <v>7</v>
      </c>
    </row>
    <row r="14" spans="1:5" ht="12.75" customHeight="1">
      <c r="A14" s="165" t="s">
        <v>68</v>
      </c>
      <c r="B14" s="174" t="s">
        <v>232</v>
      </c>
      <c r="C14" s="175"/>
      <c r="D14" s="175"/>
      <c r="E14" s="176"/>
    </row>
    <row r="15" spans="1:5" ht="12.75" customHeight="1">
      <c r="A15" s="166"/>
      <c r="B15" s="168" t="s">
        <v>69</v>
      </c>
      <c r="C15" s="169"/>
      <c r="D15" s="169"/>
      <c r="E15" s="170"/>
    </row>
    <row r="16" spans="1:5" ht="12.75" customHeight="1">
      <c r="A16" s="166"/>
      <c r="B16" s="168" t="s">
        <v>70</v>
      </c>
      <c r="C16" s="169"/>
      <c r="D16" s="169"/>
      <c r="E16" s="170"/>
    </row>
    <row r="17" spans="1:5" ht="12.75" customHeight="1">
      <c r="A17" s="166"/>
      <c r="B17" s="168" t="s">
        <v>71</v>
      </c>
      <c r="C17" s="169"/>
      <c r="D17" s="169"/>
      <c r="E17" s="170"/>
    </row>
    <row r="18" spans="1:5" ht="12.75" customHeight="1">
      <c r="A18" s="166"/>
      <c r="B18" s="168" t="s">
        <v>72</v>
      </c>
      <c r="C18" s="169"/>
      <c r="D18" s="169"/>
      <c r="E18" s="170"/>
    </row>
    <row r="19" spans="1:5" ht="12.75" customHeight="1">
      <c r="A19" s="166"/>
      <c r="B19" s="168" t="s">
        <v>233</v>
      </c>
      <c r="C19" s="169"/>
      <c r="D19" s="169"/>
      <c r="E19" s="170"/>
    </row>
    <row r="20" spans="1:5" ht="12.75" customHeight="1">
      <c r="A20" s="167"/>
      <c r="B20" s="171" t="s">
        <v>73</v>
      </c>
      <c r="C20" s="172"/>
      <c r="D20" s="172"/>
      <c r="E20" s="173"/>
    </row>
    <row r="21" spans="1:5" ht="12.75" customHeight="1">
      <c r="A21" s="51" t="s">
        <v>68</v>
      </c>
      <c r="B21" s="62"/>
      <c r="C21" s="62"/>
      <c r="D21" s="62"/>
      <c r="E21" s="52">
        <v>7</v>
      </c>
    </row>
    <row r="22" spans="1:5" ht="12.75" customHeight="1">
      <c r="A22" s="165" t="s">
        <v>74</v>
      </c>
      <c r="B22" s="174" t="s">
        <v>234</v>
      </c>
      <c r="C22" s="175"/>
      <c r="D22" s="175"/>
      <c r="E22" s="176"/>
    </row>
    <row r="23" spans="1:5" ht="12.75" customHeight="1">
      <c r="A23" s="166"/>
      <c r="B23" s="168" t="s">
        <v>75</v>
      </c>
      <c r="C23" s="169"/>
      <c r="D23" s="169"/>
      <c r="E23" s="170"/>
    </row>
    <row r="24" spans="1:5" ht="12.75" customHeight="1">
      <c r="A24" s="166"/>
      <c r="B24" s="168" t="s">
        <v>76</v>
      </c>
      <c r="C24" s="169"/>
      <c r="D24" s="169"/>
      <c r="E24" s="170"/>
    </row>
    <row r="25" spans="1:5" ht="12.75" customHeight="1">
      <c r="A25" s="167"/>
      <c r="B25" s="171" t="s">
        <v>77</v>
      </c>
      <c r="C25" s="172"/>
      <c r="D25" s="172"/>
      <c r="E25" s="173"/>
    </row>
    <row r="26" spans="1:5" ht="12.75" customHeight="1">
      <c r="A26" s="51" t="s">
        <v>74</v>
      </c>
      <c r="B26" s="62"/>
      <c r="C26" s="62"/>
      <c r="D26" s="62"/>
      <c r="E26" s="52">
        <v>4</v>
      </c>
    </row>
    <row r="27" spans="1:5" ht="12.75" customHeight="1">
      <c r="A27" s="165" t="s">
        <v>78</v>
      </c>
      <c r="B27" s="174" t="s">
        <v>235</v>
      </c>
      <c r="C27" s="175"/>
      <c r="D27" s="175"/>
      <c r="E27" s="176"/>
    </row>
    <row r="28" spans="1:5" ht="12.75" customHeight="1">
      <c r="A28" s="166"/>
      <c r="B28" s="168" t="s">
        <v>236</v>
      </c>
      <c r="C28" s="169"/>
      <c r="D28" s="169"/>
      <c r="E28" s="170"/>
    </row>
    <row r="29" spans="1:5" ht="12.75" customHeight="1">
      <c r="A29" s="167"/>
      <c r="B29" s="171" t="s">
        <v>237</v>
      </c>
      <c r="C29" s="172"/>
      <c r="D29" s="172"/>
      <c r="E29" s="173"/>
    </row>
    <row r="30" spans="1:5" ht="12.75" customHeight="1">
      <c r="A30" s="51" t="s">
        <v>78</v>
      </c>
      <c r="B30" s="62"/>
      <c r="C30" s="62"/>
      <c r="D30" s="62"/>
      <c r="E30" s="52">
        <v>3</v>
      </c>
    </row>
    <row r="31" spans="1:5" ht="12.75" customHeight="1">
      <c r="A31" s="50" t="s">
        <v>80</v>
      </c>
      <c r="B31" s="182" t="s">
        <v>238</v>
      </c>
      <c r="C31" s="183"/>
      <c r="D31" s="183"/>
      <c r="E31" s="184"/>
    </row>
    <row r="32" spans="1:5" ht="12.75" customHeight="1">
      <c r="A32" s="51" t="s">
        <v>80</v>
      </c>
      <c r="B32" s="62"/>
      <c r="C32" s="62"/>
      <c r="D32" s="62"/>
      <c r="E32" s="52">
        <v>1</v>
      </c>
    </row>
    <row r="33" spans="1:5" ht="12.75" customHeight="1">
      <c r="A33" s="165" t="s">
        <v>81</v>
      </c>
      <c r="B33" s="174" t="s">
        <v>239</v>
      </c>
      <c r="C33" s="175"/>
      <c r="D33" s="175"/>
      <c r="E33" s="176"/>
    </row>
    <row r="34" spans="1:5" ht="12.75" customHeight="1">
      <c r="A34" s="167"/>
      <c r="B34" s="171" t="s">
        <v>240</v>
      </c>
      <c r="C34" s="172"/>
      <c r="D34" s="172"/>
      <c r="E34" s="173"/>
    </row>
    <row r="35" spans="1:5" ht="12.75" customHeight="1">
      <c r="A35" s="51" t="s">
        <v>81</v>
      </c>
      <c r="B35" s="62"/>
      <c r="C35" s="62"/>
      <c r="D35" s="62"/>
      <c r="E35" s="52">
        <v>2</v>
      </c>
    </row>
    <row r="36" spans="1:5" ht="12.75" customHeight="1">
      <c r="A36" s="50" t="s">
        <v>82</v>
      </c>
      <c r="B36" s="182" t="s">
        <v>83</v>
      </c>
      <c r="C36" s="183"/>
      <c r="D36" s="183"/>
      <c r="E36" s="184"/>
    </row>
    <row r="37" spans="1:5" ht="12.75" customHeight="1">
      <c r="A37" s="51" t="s">
        <v>82</v>
      </c>
      <c r="B37" s="62"/>
      <c r="C37" s="62"/>
      <c r="D37" s="62"/>
      <c r="E37" s="52">
        <v>1</v>
      </c>
    </row>
    <row r="38" spans="1:5" ht="12.75" customHeight="1">
      <c r="A38" s="50" t="s">
        <v>84</v>
      </c>
      <c r="B38" s="182" t="s">
        <v>85</v>
      </c>
      <c r="C38" s="183"/>
      <c r="D38" s="183"/>
      <c r="E38" s="184"/>
    </row>
    <row r="39" spans="1:5" ht="12.75" customHeight="1">
      <c r="A39" s="51" t="s">
        <v>84</v>
      </c>
      <c r="B39" s="62"/>
      <c r="C39" s="62"/>
      <c r="D39" s="62"/>
      <c r="E39" s="52">
        <v>1</v>
      </c>
    </row>
    <row r="40" spans="1:5" ht="12.75" customHeight="1">
      <c r="A40" s="50" t="s">
        <v>86</v>
      </c>
      <c r="B40" s="182" t="s">
        <v>241</v>
      </c>
      <c r="C40" s="183"/>
      <c r="D40" s="183"/>
      <c r="E40" s="184"/>
    </row>
    <row r="41" spans="1:5" ht="12.75" customHeight="1">
      <c r="A41" s="51" t="s">
        <v>86</v>
      </c>
      <c r="B41" s="62"/>
      <c r="C41" s="62"/>
      <c r="D41" s="62"/>
      <c r="E41" s="52">
        <v>1</v>
      </c>
    </row>
    <row r="42" spans="1:5" ht="12.75" customHeight="1">
      <c r="A42" s="50" t="s">
        <v>242</v>
      </c>
      <c r="B42" s="182" t="s">
        <v>243</v>
      </c>
      <c r="C42" s="183"/>
      <c r="D42" s="183"/>
      <c r="E42" s="184"/>
    </row>
    <row r="43" spans="1:5" ht="12.75" customHeight="1">
      <c r="A43" s="51" t="s">
        <v>87</v>
      </c>
      <c r="B43" s="62"/>
      <c r="C43" s="62"/>
      <c r="D43" s="62"/>
      <c r="E43" s="52">
        <v>1</v>
      </c>
    </row>
    <row r="44" spans="1:5" ht="12.75" customHeight="1">
      <c r="A44" s="50" t="s">
        <v>88</v>
      </c>
      <c r="B44" s="182" t="s">
        <v>244</v>
      </c>
      <c r="C44" s="183"/>
      <c r="D44" s="183"/>
      <c r="E44" s="184"/>
    </row>
    <row r="45" spans="1:5" ht="12.75" customHeight="1">
      <c r="A45" s="51" t="s">
        <v>88</v>
      </c>
      <c r="B45" s="62"/>
      <c r="C45" s="62"/>
      <c r="D45" s="62"/>
      <c r="E45" s="52">
        <v>1</v>
      </c>
    </row>
    <row r="46" spans="1:5" ht="12.75" customHeight="1">
      <c r="A46" s="50" t="s">
        <v>89</v>
      </c>
      <c r="B46" s="182" t="s">
        <v>245</v>
      </c>
      <c r="C46" s="183"/>
      <c r="D46" s="183"/>
      <c r="E46" s="184"/>
    </row>
    <row r="47" spans="1:5" ht="12.75" customHeight="1">
      <c r="A47" s="51" t="s">
        <v>89</v>
      </c>
      <c r="B47" s="62"/>
      <c r="C47" s="62"/>
      <c r="D47" s="62"/>
      <c r="E47" s="52">
        <v>1</v>
      </c>
    </row>
    <row r="48" spans="1:5" ht="12.75" customHeight="1">
      <c r="A48" s="53">
        <v>12</v>
      </c>
      <c r="B48" s="63"/>
      <c r="C48" s="63"/>
      <c r="D48" s="63"/>
      <c r="E48" s="54" t="s">
        <v>90</v>
      </c>
    </row>
    <row r="49" spans="1:5" ht="12.75" customHeight="1">
      <c r="A49" s="55" t="s">
        <v>90</v>
      </c>
      <c r="B49" s="64"/>
      <c r="C49" s="64"/>
      <c r="D49" s="64"/>
      <c r="E49" s="56">
        <f>SUM(E6:E48)</f>
        <v>30</v>
      </c>
    </row>
    <row r="50" spans="1:5" ht="12.75" customHeight="1">
      <c r="A50" s="45">
        <v>39909</v>
      </c>
      <c r="B50" s="45"/>
      <c r="C50" s="45"/>
      <c r="D50" s="45"/>
      <c r="E50" s="46" t="s">
        <v>246</v>
      </c>
    </row>
    <row r="51" spans="1:5" ht="12.75" customHeight="1">
      <c r="A51"/>
      <c r="B51"/>
      <c r="C51"/>
      <c r="D51"/>
      <c r="E51"/>
    </row>
    <row r="52" spans="1:5" ht="12.75">
      <c r="A52" s="47" t="s">
        <v>247</v>
      </c>
      <c r="B52" s="47"/>
      <c r="C52" s="47"/>
      <c r="D52" s="47"/>
      <c r="E52" s="47"/>
    </row>
    <row r="53" spans="1:5" ht="12.75">
      <c r="A53" s="47" t="s">
        <v>248</v>
      </c>
      <c r="B53" s="47"/>
      <c r="C53" s="47"/>
      <c r="D53" s="47"/>
      <c r="E53" s="47"/>
    </row>
    <row r="54" spans="1:5" ht="12.75">
      <c r="A54" s="58" t="s">
        <v>249</v>
      </c>
      <c r="B54" s="58"/>
      <c r="C54" s="58"/>
      <c r="D54" s="58"/>
      <c r="E54" s="57"/>
    </row>
    <row r="55" spans="1:5" ht="12.75">
      <c r="A55" s="58" t="s">
        <v>250</v>
      </c>
      <c r="B55" s="58"/>
      <c r="C55" s="58"/>
      <c r="D55" s="58"/>
      <c r="E55" s="57"/>
    </row>
    <row r="56" ht="12.75"/>
    <row r="57" ht="12.75"/>
    <row r="58" ht="12.75">
      <c r="A58" s="8" t="s">
        <v>196</v>
      </c>
    </row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spans="1:10" ht="12.75">
      <c r="A85" s="2" t="s">
        <v>251</v>
      </c>
      <c r="E85"/>
      <c r="F85"/>
      <c r="G85"/>
      <c r="H85"/>
      <c r="I85"/>
      <c r="J85"/>
    </row>
    <row r="86" spans="1:10" ht="12.75">
      <c r="A86" s="7" t="s">
        <v>95</v>
      </c>
      <c r="B86" s="7"/>
      <c r="C86" s="7"/>
      <c r="D86" s="7"/>
      <c r="E86"/>
      <c r="F86"/>
      <c r="G86"/>
      <c r="H86"/>
      <c r="I86"/>
      <c r="J86"/>
    </row>
    <row r="87" spans="1:10" ht="12.75">
      <c r="A87" s="2" t="s">
        <v>206</v>
      </c>
      <c r="E87"/>
      <c r="F87"/>
      <c r="G87"/>
      <c r="H87"/>
      <c r="I87"/>
      <c r="J87"/>
    </row>
    <row r="88" spans="1:10" ht="12.75">
      <c r="A88" s="2" t="s">
        <v>96</v>
      </c>
      <c r="E88"/>
      <c r="F88"/>
      <c r="G88"/>
      <c r="H88"/>
      <c r="I88"/>
      <c r="J88"/>
    </row>
    <row r="89" spans="1:10" ht="12.75">
      <c r="A89" s="2" t="s">
        <v>97</v>
      </c>
      <c r="E89"/>
      <c r="F89"/>
      <c r="G89"/>
      <c r="H89"/>
      <c r="I89"/>
      <c r="J89"/>
    </row>
    <row r="90" spans="1:10" ht="12.75">
      <c r="A90" s="2" t="s">
        <v>98</v>
      </c>
      <c r="E90"/>
      <c r="F90"/>
      <c r="G90"/>
      <c r="H90"/>
      <c r="I90"/>
      <c r="J90"/>
    </row>
    <row r="91" spans="1:10" ht="12.75">
      <c r="A91" s="2" t="s">
        <v>252</v>
      </c>
      <c r="E91"/>
      <c r="F91"/>
      <c r="G91"/>
      <c r="H91"/>
      <c r="I91"/>
      <c r="J91"/>
    </row>
    <row r="92" spans="5:10" ht="12.75">
      <c r="E92"/>
      <c r="F92"/>
      <c r="G92"/>
      <c r="H92"/>
      <c r="I92"/>
      <c r="J92"/>
    </row>
    <row r="93" spans="1:10" ht="12.75">
      <c r="A93" s="2" t="s">
        <v>253</v>
      </c>
      <c r="E93"/>
      <c r="F93"/>
      <c r="G93"/>
      <c r="H93"/>
      <c r="I93"/>
      <c r="J93"/>
    </row>
    <row r="94" spans="5:10" ht="12.75">
      <c r="E94"/>
      <c r="F94"/>
      <c r="G94"/>
      <c r="H94"/>
      <c r="I94"/>
      <c r="J94"/>
    </row>
    <row r="95" spans="1:10" ht="13.5" thickBot="1">
      <c r="A95" s="2" t="s">
        <v>254</v>
      </c>
      <c r="E95"/>
      <c r="F95"/>
      <c r="G95"/>
      <c r="H95"/>
      <c r="I95"/>
      <c r="J95"/>
    </row>
    <row r="96" spans="1:10" ht="12.75">
      <c r="A96" s="140"/>
      <c r="B96" s="141"/>
      <c r="C96" s="156">
        <v>2006</v>
      </c>
      <c r="D96" s="157">
        <v>2007</v>
      </c>
      <c r="E96" s="157">
        <v>2008</v>
      </c>
      <c r="F96" s="158">
        <v>2009</v>
      </c>
      <c r="H96"/>
      <c r="I96"/>
      <c r="J96"/>
    </row>
    <row r="97" spans="1:6" ht="12.75">
      <c r="A97" s="142" t="s">
        <v>92</v>
      </c>
      <c r="B97" s="154" t="s">
        <v>255</v>
      </c>
      <c r="C97" s="159">
        <v>9</v>
      </c>
      <c r="D97" s="159">
        <v>7</v>
      </c>
      <c r="E97" s="159">
        <v>7</v>
      </c>
      <c r="F97" s="160">
        <v>9</v>
      </c>
    </row>
    <row r="98" spans="1:6" ht="12.75">
      <c r="A98" s="142"/>
      <c r="B98" s="154" t="s">
        <v>256</v>
      </c>
      <c r="C98" s="144">
        <v>3</v>
      </c>
      <c r="D98" s="144">
        <v>3</v>
      </c>
      <c r="E98" s="144">
        <v>7</v>
      </c>
      <c r="F98" s="145">
        <v>6</v>
      </c>
    </row>
    <row r="99" spans="1:6" ht="12.75">
      <c r="A99" s="142" t="s">
        <v>93</v>
      </c>
      <c r="B99" s="154" t="s">
        <v>256</v>
      </c>
      <c r="C99" s="146">
        <v>17</v>
      </c>
      <c r="D99" s="146">
        <v>16</v>
      </c>
      <c r="E99" s="147">
        <v>14</v>
      </c>
      <c r="F99" s="148">
        <v>16</v>
      </c>
    </row>
    <row r="100" spans="1:6" ht="12.75">
      <c r="A100" s="142" t="s">
        <v>94</v>
      </c>
      <c r="B100" s="154" t="s">
        <v>255</v>
      </c>
      <c r="C100" s="146">
        <v>7</v>
      </c>
      <c r="D100" s="146">
        <v>7</v>
      </c>
      <c r="E100" s="144">
        <v>6</v>
      </c>
      <c r="F100" s="148">
        <v>2</v>
      </c>
    </row>
    <row r="101" spans="1:6" ht="12.75">
      <c r="A101" s="142"/>
      <c r="B101" s="154" t="s">
        <v>256</v>
      </c>
      <c r="C101" s="144">
        <v>4</v>
      </c>
      <c r="D101" s="144">
        <v>6</v>
      </c>
      <c r="E101" s="144">
        <v>4</v>
      </c>
      <c r="F101" s="145">
        <v>2</v>
      </c>
    </row>
    <row r="102" spans="1:6" ht="13.5" thickBot="1">
      <c r="A102" s="143"/>
      <c r="B102" s="155" t="s">
        <v>257</v>
      </c>
      <c r="C102" s="149">
        <v>15</v>
      </c>
      <c r="D102" s="149">
        <v>18</v>
      </c>
      <c r="E102" s="149">
        <v>22</v>
      </c>
      <c r="F102" s="150">
        <v>22</v>
      </c>
    </row>
    <row r="103" spans="1:6" ht="13.5" thickBot="1">
      <c r="A103" s="59" t="s">
        <v>163</v>
      </c>
      <c r="B103" s="60"/>
      <c r="C103" s="151">
        <v>55</v>
      </c>
      <c r="D103" s="152">
        <v>57</v>
      </c>
      <c r="E103" s="152">
        <v>60</v>
      </c>
      <c r="F103" s="153">
        <v>57</v>
      </c>
    </row>
    <row r="104" ht="12.75" hidden="1"/>
  </sheetData>
  <sheetProtection password="C878" sheet="1" objects="1" scenarios="1"/>
  <mergeCells count="36">
    <mergeCell ref="B46:E46"/>
    <mergeCell ref="B38:E38"/>
    <mergeCell ref="B40:E40"/>
    <mergeCell ref="B42:E42"/>
    <mergeCell ref="B44:E44"/>
    <mergeCell ref="B31:E31"/>
    <mergeCell ref="B33:E33"/>
    <mergeCell ref="B34:E34"/>
    <mergeCell ref="B36:E36"/>
    <mergeCell ref="A33:A34"/>
    <mergeCell ref="B6:E6"/>
    <mergeCell ref="B7:E7"/>
    <mergeCell ref="B8:E8"/>
    <mergeCell ref="B9:E9"/>
    <mergeCell ref="B10:E10"/>
    <mergeCell ref="B11:E11"/>
    <mergeCell ref="B12:E12"/>
    <mergeCell ref="B14:E14"/>
    <mergeCell ref="B15:E15"/>
    <mergeCell ref="A4:E4"/>
    <mergeCell ref="A6:A12"/>
    <mergeCell ref="A14:A20"/>
    <mergeCell ref="A22:A25"/>
    <mergeCell ref="B22:E22"/>
    <mergeCell ref="B23:E23"/>
    <mergeCell ref="B24:E24"/>
    <mergeCell ref="B25:E25"/>
    <mergeCell ref="A27:A29"/>
    <mergeCell ref="B16:E16"/>
    <mergeCell ref="B17:E17"/>
    <mergeCell ref="B18:E18"/>
    <mergeCell ref="B19:E19"/>
    <mergeCell ref="B20:E20"/>
    <mergeCell ref="B27:E27"/>
    <mergeCell ref="B28:E28"/>
    <mergeCell ref="B29:E29"/>
  </mergeCells>
  <printOptions/>
  <pageMargins left="0.75" right="0.75" top="1" bottom="1" header="0.5" footer="0.5"/>
  <pageSetup horizontalDpi="600" verticalDpi="600" orientation="portrait" scale="74" r:id="rId3"/>
  <headerFooter alignWithMargins="0">
    <oddHeader>&amp;R&amp;G</oddHeader>
  </headerFooter>
  <rowBreaks count="1" manualBreakCount="1">
    <brk id="57" max="255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2"/>
  <sheetViews>
    <sheetView showGridLines="0" zoomScaleSheetLayoutView="100" workbookViewId="0" topLeftCell="A1">
      <selection activeCell="A1" sqref="A1"/>
    </sheetView>
  </sheetViews>
  <sheetFormatPr defaultColWidth="9.140625" defaultRowHeight="12.75" zeroHeight="1"/>
  <cols>
    <col min="1" max="1" width="6.57421875" style="2" customWidth="1"/>
    <col min="2" max="2" width="14.57421875" style="2" customWidth="1"/>
    <col min="3" max="3" width="5.421875" style="2" bestFit="1" customWidth="1"/>
    <col min="4" max="4" width="30.7109375" style="2" customWidth="1"/>
    <col min="5" max="5" width="9.8515625" style="2" customWidth="1"/>
    <col min="6" max="6" width="30.7109375" style="2" customWidth="1"/>
    <col min="7" max="7" width="9.421875" style="2" bestFit="1" customWidth="1"/>
    <col min="8" max="8" width="30.7109375" style="2" customWidth="1"/>
    <col min="9" max="9" width="9.140625" style="2" hidden="1" customWidth="1"/>
    <col min="10" max="10" width="30.7109375" style="2" hidden="1" customWidth="1"/>
    <col min="11" max="16384" width="9.140625" style="3" hidden="1" customWidth="1"/>
  </cols>
  <sheetData>
    <row r="1" ht="12">
      <c r="A1" s="8" t="s">
        <v>103</v>
      </c>
    </row>
    <row r="2" ht="12"/>
    <row r="3" spans="1:3" ht="12.75" customHeight="1">
      <c r="A3" s="48" t="s">
        <v>99</v>
      </c>
      <c r="B3" s="96" t="s">
        <v>258</v>
      </c>
      <c r="C3" s="97" t="s">
        <v>100</v>
      </c>
    </row>
    <row r="4" spans="1:3" ht="12.75" customHeight="1">
      <c r="A4" s="196">
        <v>2006</v>
      </c>
      <c r="B4" s="65" t="s">
        <v>92</v>
      </c>
      <c r="C4" s="98">
        <v>12</v>
      </c>
    </row>
    <row r="5" spans="1:3" ht="12.75" customHeight="1">
      <c r="A5" s="186"/>
      <c r="B5" s="65" t="s">
        <v>93</v>
      </c>
      <c r="C5" s="98">
        <v>17</v>
      </c>
    </row>
    <row r="6" spans="1:3" ht="12.75" customHeight="1">
      <c r="A6" s="186"/>
      <c r="B6" s="65" t="s">
        <v>94</v>
      </c>
      <c r="C6" s="98">
        <v>26</v>
      </c>
    </row>
    <row r="7" spans="1:3" ht="12.75" customHeight="1">
      <c r="A7" s="190">
        <v>2006</v>
      </c>
      <c r="B7" s="191"/>
      <c r="C7" s="99">
        <v>55</v>
      </c>
    </row>
    <row r="8" spans="1:3" ht="12.75" customHeight="1">
      <c r="A8" s="185">
        <v>2007</v>
      </c>
      <c r="B8" s="65" t="s">
        <v>92</v>
      </c>
      <c r="C8" s="98">
        <v>10</v>
      </c>
    </row>
    <row r="9" spans="1:3" ht="12.75" customHeight="1">
      <c r="A9" s="186"/>
      <c r="B9" s="65" t="s">
        <v>93</v>
      </c>
      <c r="C9" s="98">
        <v>16</v>
      </c>
    </row>
    <row r="10" spans="1:3" ht="12.75" customHeight="1">
      <c r="A10" s="187"/>
      <c r="B10" s="65" t="s">
        <v>94</v>
      </c>
      <c r="C10" s="98">
        <v>31</v>
      </c>
    </row>
    <row r="11" spans="1:3" ht="12.75" customHeight="1">
      <c r="A11" s="190">
        <v>2007</v>
      </c>
      <c r="B11" s="191"/>
      <c r="C11" s="99">
        <v>57</v>
      </c>
    </row>
    <row r="12" spans="1:3" ht="12.75" customHeight="1">
      <c r="A12" s="185">
        <v>2008</v>
      </c>
      <c r="B12" s="65" t="s">
        <v>92</v>
      </c>
      <c r="C12" s="98">
        <v>14</v>
      </c>
    </row>
    <row r="13" spans="1:3" ht="12.75" customHeight="1">
      <c r="A13" s="186"/>
      <c r="B13" s="65" t="s">
        <v>93</v>
      </c>
      <c r="C13" s="98">
        <v>14</v>
      </c>
    </row>
    <row r="14" spans="1:3" ht="12.75" customHeight="1">
      <c r="A14" s="187"/>
      <c r="B14" s="65" t="s">
        <v>94</v>
      </c>
      <c r="C14" s="98">
        <v>32</v>
      </c>
    </row>
    <row r="15" spans="1:3" ht="12.75" customHeight="1">
      <c r="A15" s="190">
        <v>2008</v>
      </c>
      <c r="B15" s="191"/>
      <c r="C15" s="99">
        <v>60</v>
      </c>
    </row>
    <row r="16" spans="1:3" ht="12.75" customHeight="1">
      <c r="A16" s="185">
        <v>2009</v>
      </c>
      <c r="B16" s="65" t="s">
        <v>92</v>
      </c>
      <c r="C16" s="98">
        <v>15</v>
      </c>
    </row>
    <row r="17" spans="1:3" ht="12.75" customHeight="1">
      <c r="A17" s="186"/>
      <c r="B17" s="65" t="s">
        <v>93</v>
      </c>
      <c r="C17" s="98">
        <v>16</v>
      </c>
    </row>
    <row r="18" spans="1:3" ht="12.75" customHeight="1">
      <c r="A18" s="187"/>
      <c r="B18" s="65" t="s">
        <v>94</v>
      </c>
      <c r="C18" s="98">
        <v>26</v>
      </c>
    </row>
    <row r="19" spans="1:3" ht="12.75" customHeight="1">
      <c r="A19" s="192">
        <v>2009</v>
      </c>
      <c r="B19" s="193"/>
      <c r="C19" s="100">
        <v>57</v>
      </c>
    </row>
    <row r="20" spans="1:3" ht="12.75" customHeight="1">
      <c r="A20"/>
      <c r="B20"/>
      <c r="C20"/>
    </row>
    <row r="21" spans="1:3" ht="12.75" customHeight="1">
      <c r="A21" s="2" t="s">
        <v>259</v>
      </c>
      <c r="B21" s="6"/>
      <c r="C21" s="6"/>
    </row>
    <row r="22" spans="1:3" ht="12.75" customHeight="1">
      <c r="A22" s="4"/>
      <c r="B22" s="4"/>
      <c r="C22" s="5"/>
    </row>
    <row r="23" spans="1:3" ht="12.75" customHeight="1">
      <c r="A23" s="2" t="s">
        <v>101</v>
      </c>
      <c r="B23" s="6"/>
      <c r="C23" s="6"/>
    </row>
    <row r="24" ht="12">
      <c r="A24" s="2" t="s">
        <v>102</v>
      </c>
    </row>
    <row r="25" ht="12"/>
    <row r="26" ht="12"/>
    <row r="27" ht="12">
      <c r="A27" s="8" t="s">
        <v>137</v>
      </c>
    </row>
    <row r="28" ht="12"/>
    <row r="29" spans="1:8" ht="31.5">
      <c r="A29" s="48" t="s">
        <v>99</v>
      </c>
      <c r="B29" s="101" t="s">
        <v>59</v>
      </c>
      <c r="C29" s="101" t="s">
        <v>104</v>
      </c>
      <c r="D29" s="101" t="s">
        <v>60</v>
      </c>
      <c r="E29" s="101" t="s">
        <v>105</v>
      </c>
      <c r="F29" s="101" t="s">
        <v>106</v>
      </c>
      <c r="G29" s="101" t="s">
        <v>107</v>
      </c>
      <c r="H29" s="49" t="s">
        <v>108</v>
      </c>
    </row>
    <row r="30" spans="1:8" ht="25.5" customHeight="1">
      <c r="A30" s="196">
        <v>2006</v>
      </c>
      <c r="B30" s="197" t="s">
        <v>78</v>
      </c>
      <c r="C30" s="66">
        <v>3317</v>
      </c>
      <c r="D30" s="43" t="s">
        <v>237</v>
      </c>
      <c r="E30" s="66">
        <v>31</v>
      </c>
      <c r="F30" s="43" t="s">
        <v>109</v>
      </c>
      <c r="G30" s="43" t="s">
        <v>110</v>
      </c>
      <c r="H30" s="102" t="s">
        <v>111</v>
      </c>
    </row>
    <row r="31" spans="1:8" ht="25.5" customHeight="1">
      <c r="A31" s="186"/>
      <c r="B31" s="198"/>
      <c r="C31" s="67">
        <v>3317</v>
      </c>
      <c r="D31" s="44" t="s">
        <v>237</v>
      </c>
      <c r="E31" s="67">
        <v>68</v>
      </c>
      <c r="F31" s="44" t="s">
        <v>112</v>
      </c>
      <c r="G31" s="44" t="s">
        <v>110</v>
      </c>
      <c r="H31" s="103" t="s">
        <v>113</v>
      </c>
    </row>
    <row r="32" spans="1:8" ht="25.5" customHeight="1">
      <c r="A32" s="186"/>
      <c r="B32" s="198"/>
      <c r="C32" s="67">
        <v>3319</v>
      </c>
      <c r="D32" s="44" t="s">
        <v>79</v>
      </c>
      <c r="E32" s="67">
        <v>12</v>
      </c>
      <c r="F32" s="44" t="s">
        <v>114</v>
      </c>
      <c r="G32" s="44" t="s">
        <v>110</v>
      </c>
      <c r="H32" s="103" t="s">
        <v>111</v>
      </c>
    </row>
    <row r="33" spans="1:8" ht="25.5" customHeight="1">
      <c r="A33" s="186"/>
      <c r="B33" s="189"/>
      <c r="C33" s="67">
        <v>3319</v>
      </c>
      <c r="D33" s="44" t="s">
        <v>79</v>
      </c>
      <c r="E33" s="67">
        <v>67</v>
      </c>
      <c r="F33" s="44" t="s">
        <v>115</v>
      </c>
      <c r="G33" s="44" t="s">
        <v>110</v>
      </c>
      <c r="H33" s="103" t="s">
        <v>113</v>
      </c>
    </row>
    <row r="34" spans="1:8" ht="57.75" customHeight="1">
      <c r="A34" s="186"/>
      <c r="B34" s="188" t="s">
        <v>80</v>
      </c>
      <c r="C34" s="67">
        <v>7084</v>
      </c>
      <c r="D34" s="44" t="s">
        <v>238</v>
      </c>
      <c r="E34" s="67">
        <v>16</v>
      </c>
      <c r="F34" s="44" t="s">
        <v>116</v>
      </c>
      <c r="G34" s="44" t="s">
        <v>110</v>
      </c>
      <c r="H34" s="103" t="s">
        <v>117</v>
      </c>
    </row>
    <row r="35" spans="1:8" ht="57" customHeight="1">
      <c r="A35" s="186"/>
      <c r="B35" s="189"/>
      <c r="C35" s="67">
        <v>7084</v>
      </c>
      <c r="D35" s="44" t="s">
        <v>238</v>
      </c>
      <c r="E35" s="67">
        <v>17</v>
      </c>
      <c r="F35" s="44" t="s">
        <v>118</v>
      </c>
      <c r="G35" s="44" t="s">
        <v>110</v>
      </c>
      <c r="H35" s="103" t="s">
        <v>119</v>
      </c>
    </row>
    <row r="36" spans="1:8" ht="25.5" customHeight="1">
      <c r="A36" s="186"/>
      <c r="B36" s="188" t="s">
        <v>84</v>
      </c>
      <c r="C36" s="67">
        <v>7085</v>
      </c>
      <c r="D36" s="44" t="s">
        <v>85</v>
      </c>
      <c r="E36" s="67">
        <v>58</v>
      </c>
      <c r="F36" s="44" t="s">
        <v>120</v>
      </c>
      <c r="G36" s="44" t="s">
        <v>110</v>
      </c>
      <c r="H36" s="103" t="s">
        <v>121</v>
      </c>
    </row>
    <row r="37" spans="1:8" ht="25.5" customHeight="1">
      <c r="A37" s="186"/>
      <c r="B37" s="189"/>
      <c r="C37" s="67">
        <v>7085</v>
      </c>
      <c r="D37" s="44" t="s">
        <v>85</v>
      </c>
      <c r="E37" s="67">
        <v>71</v>
      </c>
      <c r="F37" s="44" t="s">
        <v>122</v>
      </c>
      <c r="G37" s="44" t="s">
        <v>110</v>
      </c>
      <c r="H37" s="103" t="s">
        <v>123</v>
      </c>
    </row>
    <row r="38" spans="1:8" ht="46.5" customHeight="1">
      <c r="A38" s="187"/>
      <c r="B38" s="44" t="s">
        <v>88</v>
      </c>
      <c r="C38" s="67">
        <v>7032</v>
      </c>
      <c r="D38" s="44" t="s">
        <v>244</v>
      </c>
      <c r="E38" s="67">
        <v>43</v>
      </c>
      <c r="F38" s="44" t="s">
        <v>124</v>
      </c>
      <c r="G38" s="44" t="s">
        <v>110</v>
      </c>
      <c r="H38" s="103" t="s">
        <v>125</v>
      </c>
    </row>
    <row r="39" spans="1:8" ht="25.5" customHeight="1">
      <c r="A39" s="185">
        <v>2007</v>
      </c>
      <c r="B39" s="188" t="s">
        <v>80</v>
      </c>
      <c r="C39" s="67">
        <v>7084</v>
      </c>
      <c r="D39" s="44" t="s">
        <v>238</v>
      </c>
      <c r="E39" s="67">
        <v>16</v>
      </c>
      <c r="F39" s="44" t="s">
        <v>126</v>
      </c>
      <c r="G39" s="44" t="s">
        <v>110</v>
      </c>
      <c r="H39" s="103" t="s">
        <v>127</v>
      </c>
    </row>
    <row r="40" spans="1:8" ht="25.5" customHeight="1">
      <c r="A40" s="186"/>
      <c r="B40" s="189"/>
      <c r="C40" s="67">
        <v>7084</v>
      </c>
      <c r="D40" s="44" t="s">
        <v>238</v>
      </c>
      <c r="E40" s="67">
        <v>17</v>
      </c>
      <c r="F40" s="44" t="s">
        <v>126</v>
      </c>
      <c r="G40" s="44" t="s">
        <v>110</v>
      </c>
      <c r="H40" s="103" t="s">
        <v>128</v>
      </c>
    </row>
    <row r="41" spans="1:8" ht="25.5" customHeight="1">
      <c r="A41" s="187"/>
      <c r="B41" s="44" t="s">
        <v>88</v>
      </c>
      <c r="C41" s="67">
        <v>7032</v>
      </c>
      <c r="D41" s="44" t="s">
        <v>244</v>
      </c>
      <c r="E41" s="67">
        <v>43</v>
      </c>
      <c r="F41" s="44" t="s">
        <v>129</v>
      </c>
      <c r="G41" s="44" t="s">
        <v>110</v>
      </c>
      <c r="H41" s="103" t="s">
        <v>130</v>
      </c>
    </row>
    <row r="42" spans="1:8" ht="25.5" customHeight="1">
      <c r="A42" s="185">
        <v>2008</v>
      </c>
      <c r="B42" s="188" t="s">
        <v>80</v>
      </c>
      <c r="C42" s="67">
        <v>7084</v>
      </c>
      <c r="D42" s="44" t="s">
        <v>238</v>
      </c>
      <c r="E42" s="67">
        <v>16</v>
      </c>
      <c r="F42" s="44" t="s">
        <v>131</v>
      </c>
      <c r="G42" s="44" t="s">
        <v>110</v>
      </c>
      <c r="H42" s="103" t="s">
        <v>132</v>
      </c>
    </row>
    <row r="43" spans="1:8" ht="25.5" customHeight="1">
      <c r="A43" s="186"/>
      <c r="B43" s="189"/>
      <c r="C43" s="67">
        <v>7084</v>
      </c>
      <c r="D43" s="44" t="s">
        <v>238</v>
      </c>
      <c r="E43" s="67">
        <v>17</v>
      </c>
      <c r="F43" s="44" t="s">
        <v>133</v>
      </c>
      <c r="G43" s="44" t="s">
        <v>110</v>
      </c>
      <c r="H43" s="103" t="s">
        <v>134</v>
      </c>
    </row>
    <row r="44" spans="1:8" ht="25.5" customHeight="1">
      <c r="A44" s="187"/>
      <c r="B44" s="44" t="s">
        <v>88</v>
      </c>
      <c r="C44" s="67">
        <v>7032</v>
      </c>
      <c r="D44" s="44" t="s">
        <v>244</v>
      </c>
      <c r="E44" s="67">
        <v>43</v>
      </c>
      <c r="F44" s="44" t="s">
        <v>135</v>
      </c>
      <c r="G44" s="44" t="s">
        <v>110</v>
      </c>
      <c r="H44" s="103" t="s">
        <v>136</v>
      </c>
    </row>
    <row r="45" spans="1:8" ht="21">
      <c r="A45" s="185">
        <v>2009</v>
      </c>
      <c r="B45" s="188" t="s">
        <v>80</v>
      </c>
      <c r="C45" s="67">
        <v>7084</v>
      </c>
      <c r="D45" s="44" t="s">
        <v>238</v>
      </c>
      <c r="E45" s="67">
        <v>16</v>
      </c>
      <c r="F45" s="44" t="s">
        <v>131</v>
      </c>
      <c r="G45" s="44" t="s">
        <v>110</v>
      </c>
      <c r="H45" s="103" t="s">
        <v>132</v>
      </c>
    </row>
    <row r="46" spans="1:8" ht="21">
      <c r="A46" s="194"/>
      <c r="B46" s="195"/>
      <c r="C46" s="104">
        <v>7084</v>
      </c>
      <c r="D46" s="105" t="s">
        <v>238</v>
      </c>
      <c r="E46" s="104">
        <v>17</v>
      </c>
      <c r="F46" s="105" t="s">
        <v>133</v>
      </c>
      <c r="G46" s="105" t="s">
        <v>110</v>
      </c>
      <c r="H46" s="106" t="s">
        <v>134</v>
      </c>
    </row>
    <row r="47" spans="1:8" ht="12.75">
      <c r="A47"/>
      <c r="B47" s="46" t="s">
        <v>260</v>
      </c>
      <c r="C47"/>
      <c r="D47" s="45">
        <v>39868</v>
      </c>
      <c r="E47"/>
      <c r="F47" s="68">
        <v>0.56126157</v>
      </c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 s="2" t="s">
        <v>261</v>
      </c>
      <c r="B49"/>
      <c r="C49"/>
      <c r="D49"/>
      <c r="E49"/>
      <c r="F49"/>
      <c r="G49"/>
      <c r="H49"/>
    </row>
    <row r="50" spans="2:8" ht="12.75">
      <c r="B50"/>
      <c r="C50"/>
      <c r="D50"/>
      <c r="E50"/>
      <c r="F50"/>
      <c r="G50"/>
      <c r="H50"/>
    </row>
    <row r="51" ht="12"/>
    <row r="52" spans="1:15" ht="12.75">
      <c r="A52" s="8" t="s">
        <v>207</v>
      </c>
      <c r="K52"/>
      <c r="L52"/>
      <c r="M52"/>
      <c r="N52"/>
      <c r="O52"/>
    </row>
    <row r="53" spans="11:15" ht="12.75">
      <c r="K53"/>
      <c r="L53"/>
      <c r="M53"/>
      <c r="N53"/>
      <c r="O53"/>
    </row>
    <row r="54" spans="11:15" ht="12.75">
      <c r="K54"/>
      <c r="L54"/>
      <c r="M54"/>
      <c r="N54"/>
      <c r="O54"/>
    </row>
    <row r="55" spans="11:15" ht="12.75">
      <c r="K55"/>
      <c r="L55"/>
      <c r="M55"/>
      <c r="N55"/>
      <c r="O55"/>
    </row>
    <row r="56" spans="11:15" ht="12.75">
      <c r="K56"/>
      <c r="L56"/>
      <c r="M56"/>
      <c r="N56"/>
      <c r="O56"/>
    </row>
    <row r="57" spans="11:15" ht="12.75">
      <c r="K57"/>
      <c r="L57"/>
      <c r="M57"/>
      <c r="N57"/>
      <c r="O57"/>
    </row>
    <row r="58" spans="11:15" ht="12.75">
      <c r="K58"/>
      <c r="L58"/>
      <c r="M58"/>
      <c r="N58"/>
      <c r="O58"/>
    </row>
    <row r="59" spans="11:15" ht="12.75">
      <c r="K59"/>
      <c r="L59"/>
      <c r="M59"/>
      <c r="N59"/>
      <c r="O59"/>
    </row>
    <row r="60" spans="11:15" ht="12.75">
      <c r="K60"/>
      <c r="L60"/>
      <c r="M60"/>
      <c r="N60"/>
      <c r="O60"/>
    </row>
    <row r="61" spans="11:15" ht="12.75">
      <c r="K61"/>
      <c r="L61"/>
      <c r="M61"/>
      <c r="N61"/>
      <c r="O61"/>
    </row>
    <row r="62" spans="11:15" ht="12.75">
      <c r="K62"/>
      <c r="L62"/>
      <c r="M62"/>
      <c r="N62"/>
      <c r="O62"/>
    </row>
    <row r="63" spans="11:15" ht="12.75">
      <c r="K63"/>
      <c r="L63"/>
      <c r="M63"/>
      <c r="N63"/>
      <c r="O63"/>
    </row>
    <row r="64" spans="11:15" ht="12.75">
      <c r="K64"/>
      <c r="L64"/>
      <c r="M64"/>
      <c r="N64"/>
      <c r="O64"/>
    </row>
    <row r="65" spans="11:15" ht="12.75">
      <c r="K65"/>
      <c r="L65"/>
      <c r="M65"/>
      <c r="N65"/>
      <c r="O65"/>
    </row>
    <row r="66" spans="11:15" ht="12.75">
      <c r="K66"/>
      <c r="L66"/>
      <c r="M66"/>
      <c r="N66"/>
      <c r="O66"/>
    </row>
    <row r="67" spans="11:15" ht="12.75">
      <c r="K67"/>
      <c r="L67"/>
      <c r="M67"/>
      <c r="N67"/>
      <c r="O67"/>
    </row>
    <row r="68" spans="11:15" ht="12.75">
      <c r="K68"/>
      <c r="L68"/>
      <c r="M68"/>
      <c r="N68"/>
      <c r="O68"/>
    </row>
    <row r="69" spans="11:15" ht="12.75">
      <c r="K69"/>
      <c r="L69"/>
      <c r="M69"/>
      <c r="N69"/>
      <c r="O69"/>
    </row>
    <row r="70" spans="11:15" ht="12.75">
      <c r="K70"/>
      <c r="L70"/>
      <c r="M70"/>
      <c r="N70"/>
      <c r="O70"/>
    </row>
    <row r="71" spans="11:15" ht="12.75">
      <c r="K71"/>
      <c r="L71"/>
      <c r="M71"/>
      <c r="N71"/>
      <c r="O71"/>
    </row>
    <row r="72" spans="11:15" ht="12.75">
      <c r="K72"/>
      <c r="L72"/>
      <c r="M72"/>
      <c r="N72"/>
      <c r="O72"/>
    </row>
    <row r="73" spans="11:15" ht="12.75">
      <c r="K73"/>
      <c r="L73"/>
      <c r="M73"/>
      <c r="N73"/>
      <c r="O73"/>
    </row>
    <row r="74" spans="11:15" ht="12.75">
      <c r="K74"/>
      <c r="L74"/>
      <c r="M74"/>
      <c r="N74"/>
      <c r="O74"/>
    </row>
    <row r="75" spans="11:15" ht="12.75">
      <c r="K75"/>
      <c r="L75"/>
      <c r="M75"/>
      <c r="N75"/>
      <c r="O75"/>
    </row>
    <row r="76" spans="11:15" ht="12.75">
      <c r="K76"/>
      <c r="L76"/>
      <c r="M76"/>
      <c r="N76"/>
      <c r="O76"/>
    </row>
    <row r="77" spans="11:15" ht="12.75">
      <c r="K77"/>
      <c r="L77"/>
      <c r="M77"/>
      <c r="N77"/>
      <c r="O77"/>
    </row>
    <row r="78" spans="11:15" ht="12.75">
      <c r="K78"/>
      <c r="L78"/>
      <c r="M78"/>
      <c r="N78"/>
      <c r="O78"/>
    </row>
    <row r="79" spans="1:15" ht="12.75">
      <c r="A79" s="2" t="s">
        <v>11</v>
      </c>
      <c r="K79"/>
      <c r="L79"/>
      <c r="M79"/>
      <c r="N79"/>
      <c r="O79"/>
    </row>
    <row r="80" spans="1:15" ht="12.75">
      <c r="A80" s="2" t="s">
        <v>12</v>
      </c>
      <c r="K80"/>
      <c r="L80"/>
      <c r="M80"/>
      <c r="N80"/>
      <c r="O80"/>
    </row>
    <row r="81" ht="12">
      <c r="A81" s="2" t="s">
        <v>262</v>
      </c>
    </row>
    <row r="82" ht="12">
      <c r="A82" s="2" t="s">
        <v>263</v>
      </c>
    </row>
    <row r="83" ht="12"/>
    <row r="84" ht="12"/>
    <row r="85" ht="12"/>
    <row r="86" ht="12" hidden="1"/>
  </sheetData>
  <sheetProtection password="C878" sheet="1" objects="1" scenarios="1"/>
  <mergeCells count="18">
    <mergeCell ref="A45:A46"/>
    <mergeCell ref="B45:B46"/>
    <mergeCell ref="A4:A6"/>
    <mergeCell ref="A7:B7"/>
    <mergeCell ref="A8:A10"/>
    <mergeCell ref="A11:B11"/>
    <mergeCell ref="A12:A14"/>
    <mergeCell ref="A30:A38"/>
    <mergeCell ref="B30:B33"/>
    <mergeCell ref="B34:B35"/>
    <mergeCell ref="B36:B37"/>
    <mergeCell ref="A15:B15"/>
    <mergeCell ref="A16:A18"/>
    <mergeCell ref="A19:B19"/>
    <mergeCell ref="A39:A41"/>
    <mergeCell ref="B39:B40"/>
    <mergeCell ref="A42:A44"/>
    <mergeCell ref="B42:B43"/>
  </mergeCells>
  <printOptions/>
  <pageMargins left="0.7874015748031497" right="0.7874015748031497" top="0.984251968503937" bottom="0.984251968503937" header="0.5118110236220472" footer="0.5118110236220472"/>
  <pageSetup fitToHeight="3" horizontalDpi="600" verticalDpi="600" orientation="landscape" scale="74" r:id="rId3"/>
  <headerFooter alignWithMargins="0">
    <oddHeader>&amp;L&amp;G</oddHeader>
  </headerFooter>
  <rowBreaks count="2" manualBreakCount="2">
    <brk id="26" max="7" man="1"/>
    <brk id="51" max="7" man="1"/>
  </row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0"/>
  <sheetViews>
    <sheetView showGridLines="0" zoomScaleSheetLayoutView="100" workbookViewId="0" topLeftCell="A1">
      <selection activeCell="A1" sqref="A1"/>
    </sheetView>
  </sheetViews>
  <sheetFormatPr defaultColWidth="9.140625" defaultRowHeight="12.75" zeroHeight="1"/>
  <cols>
    <col min="1" max="1" width="9.140625" style="2" customWidth="1"/>
    <col min="2" max="8" width="12.7109375" style="2" customWidth="1"/>
    <col min="9" max="10" width="9.140625" style="1" customWidth="1"/>
    <col min="11" max="16384" width="0" style="1" hidden="1" customWidth="1"/>
  </cols>
  <sheetData>
    <row r="1" ht="12.75">
      <c r="A1" s="8" t="s">
        <v>208</v>
      </c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>
      <c r="A27" s="2" t="s">
        <v>159</v>
      </c>
    </row>
    <row r="28" ht="12.75">
      <c r="A28" s="2" t="s">
        <v>264</v>
      </c>
    </row>
    <row r="29" ht="12.75"/>
    <row r="30" ht="12.75">
      <c r="A30" s="8" t="s">
        <v>197</v>
      </c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>
      <c r="A54" s="2" t="s">
        <v>158</v>
      </c>
    </row>
    <row r="55" ht="12.75">
      <c r="A55" s="2" t="s">
        <v>265</v>
      </c>
    </row>
    <row r="56" ht="12.75"/>
    <row r="57" ht="12.75">
      <c r="A57" s="8" t="s">
        <v>209</v>
      </c>
    </row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>
      <c r="B81" s="2" t="s">
        <v>177</v>
      </c>
    </row>
    <row r="82" ht="12.75"/>
    <row r="83" ht="12.75"/>
    <row r="84" ht="12.75"/>
    <row r="85" ht="12.75"/>
    <row r="86" ht="12.75">
      <c r="A86" s="2" t="s">
        <v>178</v>
      </c>
    </row>
    <row r="87" ht="12.75"/>
    <row r="88" ht="12.75">
      <c r="A88" s="8" t="s">
        <v>210</v>
      </c>
    </row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spans="1:8" ht="12.75">
      <c r="A118" s="1" t="s">
        <v>180</v>
      </c>
      <c r="B118" s="1"/>
      <c r="C118" s="1"/>
      <c r="D118" s="1"/>
      <c r="E118" s="1"/>
      <c r="F118" s="1"/>
      <c r="G118" s="1"/>
      <c r="H118" s="1"/>
    </row>
    <row r="119" spans="1:8" ht="12.75">
      <c r="A119" s="1" t="s">
        <v>267</v>
      </c>
      <c r="B119" s="1"/>
      <c r="C119" s="1"/>
      <c r="D119" s="1"/>
      <c r="E119" s="1"/>
      <c r="F119" s="1"/>
      <c r="G119" s="1"/>
      <c r="H119" s="1"/>
    </row>
    <row r="120" spans="1:8" ht="12.75">
      <c r="A120" s="1" t="s">
        <v>4</v>
      </c>
      <c r="B120" s="1"/>
      <c r="C120" s="1"/>
      <c r="D120" s="1"/>
      <c r="E120" s="1"/>
      <c r="F120" s="1"/>
      <c r="G120" s="1"/>
      <c r="H120" s="1"/>
    </row>
    <row r="121" ht="12.75"/>
    <row r="122" spans="2:7" ht="12.75">
      <c r="B122" s="71" t="s">
        <v>138</v>
      </c>
      <c r="C122" s="71"/>
      <c r="D122" s="71"/>
      <c r="E122" s="71"/>
      <c r="F122" s="72"/>
      <c r="G122" s="73"/>
    </row>
    <row r="123" spans="2:7" ht="12.75">
      <c r="B123" s="74" t="s">
        <v>139</v>
      </c>
      <c r="C123" s="71" t="s">
        <v>140</v>
      </c>
      <c r="D123" s="71"/>
      <c r="E123" s="74"/>
      <c r="F123" s="75"/>
      <c r="G123" s="76"/>
    </row>
    <row r="124" spans="2:7" ht="12.75">
      <c r="B124" s="74"/>
      <c r="C124" s="77"/>
      <c r="D124" s="77"/>
      <c r="E124" s="77"/>
      <c r="F124" s="78"/>
      <c r="G124" s="76"/>
    </row>
    <row r="125" spans="2:7" ht="12.75">
      <c r="B125" s="74"/>
      <c r="C125" s="79" t="s">
        <v>141</v>
      </c>
      <c r="D125" s="79" t="s">
        <v>142</v>
      </c>
      <c r="E125" s="79" t="s">
        <v>143</v>
      </c>
      <c r="F125" s="80" t="s">
        <v>144</v>
      </c>
      <c r="G125" s="80" t="s">
        <v>266</v>
      </c>
    </row>
    <row r="126" spans="2:7" ht="12.75">
      <c r="B126" s="81"/>
      <c r="C126" s="82">
        <v>38717</v>
      </c>
      <c r="D126" s="82">
        <v>39082</v>
      </c>
      <c r="E126" s="82">
        <v>39114</v>
      </c>
      <c r="F126" s="83">
        <v>39479</v>
      </c>
      <c r="G126" s="84">
        <v>39845</v>
      </c>
    </row>
    <row r="127" spans="2:7" ht="12.75">
      <c r="B127" s="81"/>
      <c r="C127" s="85">
        <v>2005</v>
      </c>
      <c r="D127" s="85">
        <v>2006</v>
      </c>
      <c r="E127" s="85">
        <v>2007</v>
      </c>
      <c r="F127" s="86">
        <v>2008</v>
      </c>
      <c r="G127" s="87">
        <v>2009</v>
      </c>
    </row>
    <row r="128" spans="2:7" ht="12.75">
      <c r="B128" s="88" t="s">
        <v>145</v>
      </c>
      <c r="C128" s="89">
        <v>3678.087076284791</v>
      </c>
      <c r="D128" s="89">
        <v>3673.2018411795643</v>
      </c>
      <c r="E128" s="89">
        <v>3671.677518710741</v>
      </c>
      <c r="F128" s="90">
        <v>3840.7321805420556</v>
      </c>
      <c r="G128" s="91">
        <v>3785.2099671251362</v>
      </c>
    </row>
    <row r="129" spans="2:7" ht="12.75">
      <c r="B129" s="92" t="s">
        <v>146</v>
      </c>
      <c r="C129" s="90">
        <v>2421.948866617866</v>
      </c>
      <c r="D129" s="90">
        <v>2343.1717539454776</v>
      </c>
      <c r="E129" s="90">
        <v>2348.0036054276375</v>
      </c>
      <c r="F129" s="90">
        <v>3880.8983639012117</v>
      </c>
      <c r="G129" s="91">
        <v>3860.282504621145</v>
      </c>
    </row>
    <row r="130" spans="2:7" ht="12.75">
      <c r="B130" s="92" t="s">
        <v>147</v>
      </c>
      <c r="C130" s="90">
        <v>3841.154843471003</v>
      </c>
      <c r="D130" s="90">
        <v>4593.912394685291</v>
      </c>
      <c r="E130" s="90">
        <v>4563.5276591296</v>
      </c>
      <c r="F130" s="90">
        <v>4602.548156915955</v>
      </c>
      <c r="G130" s="91">
        <v>4600.787116493987</v>
      </c>
    </row>
    <row r="131" spans="2:7" ht="12.75">
      <c r="B131" s="92" t="s">
        <v>148</v>
      </c>
      <c r="C131" s="90">
        <v>1844.5670583003046</v>
      </c>
      <c r="D131" s="90">
        <v>2012.0321759172868</v>
      </c>
      <c r="E131" s="90">
        <v>1971.7743408719348</v>
      </c>
      <c r="F131" s="90">
        <v>2379.981974082846</v>
      </c>
      <c r="G131" s="91">
        <v>2374.2024102277805</v>
      </c>
    </row>
    <row r="132" spans="2:7" ht="12.75">
      <c r="B132" s="92" t="s">
        <v>149</v>
      </c>
      <c r="C132" s="90">
        <v>4587.212968206333</v>
      </c>
      <c r="D132" s="90">
        <v>4261.551929493849</v>
      </c>
      <c r="E132" s="90">
        <v>4132.533986774918</v>
      </c>
      <c r="F132" s="90">
        <v>3915.6625508167704</v>
      </c>
      <c r="G132" s="91">
        <v>3790.108000057784</v>
      </c>
    </row>
    <row r="133" spans="2:7" ht="12.75">
      <c r="B133" s="92" t="s">
        <v>150</v>
      </c>
      <c r="C133" s="90">
        <v>3803.3109120500403</v>
      </c>
      <c r="D133" s="90">
        <v>3584.7250971237268</v>
      </c>
      <c r="E133" s="90">
        <v>3545.985540485867</v>
      </c>
      <c r="F133" s="90">
        <v>3680.7067292944425</v>
      </c>
      <c r="G133" s="91">
        <v>3663.3850413354426</v>
      </c>
    </row>
    <row r="134" spans="2:7" ht="12.75">
      <c r="B134" s="92" t="s">
        <v>151</v>
      </c>
      <c r="C134" s="90">
        <v>3531.8645916817477</v>
      </c>
      <c r="D134" s="90">
        <v>3359.790853519642</v>
      </c>
      <c r="E134" s="90">
        <v>3322.225467077955</v>
      </c>
      <c r="F134" s="90">
        <v>3497.131370953163</v>
      </c>
      <c r="G134" s="91">
        <v>3463.1853267298525</v>
      </c>
    </row>
    <row r="135" spans="2:7" ht="12.75">
      <c r="B135" s="92" t="s">
        <v>152</v>
      </c>
      <c r="C135" s="90">
        <v>1648.0271777496614</v>
      </c>
      <c r="D135" s="90">
        <v>1967.500105830047</v>
      </c>
      <c r="E135" s="90">
        <v>1971.8185854826902</v>
      </c>
      <c r="F135" s="90">
        <v>3190.5594101816205</v>
      </c>
      <c r="G135" s="91">
        <v>3159.5848107122897</v>
      </c>
    </row>
    <row r="136" spans="2:7" ht="12.75">
      <c r="B136" s="92" t="s">
        <v>153</v>
      </c>
      <c r="C136" s="90">
        <v>2593.784864687113</v>
      </c>
      <c r="D136" s="90">
        <v>2591.4467675931874</v>
      </c>
      <c r="E136" s="90">
        <v>2550.1153541370413</v>
      </c>
      <c r="F136" s="90">
        <v>2678.544099649386</v>
      </c>
      <c r="G136" s="91">
        <v>2634.585501523954</v>
      </c>
    </row>
    <row r="137" spans="2:7" ht="12.75">
      <c r="B137" s="92" t="s">
        <v>154</v>
      </c>
      <c r="C137" s="90">
        <v>1915.0581567843342</v>
      </c>
      <c r="D137" s="90">
        <v>1770.675023233314</v>
      </c>
      <c r="E137" s="90">
        <v>1773.7115555623047</v>
      </c>
      <c r="F137" s="90">
        <v>2932.8686199594413</v>
      </c>
      <c r="G137" s="91">
        <v>2910.576133010781</v>
      </c>
    </row>
    <row r="138" spans="2:7" ht="12.75">
      <c r="B138" s="92" t="s">
        <v>155</v>
      </c>
      <c r="C138" s="90">
        <v>4645.519137228027</v>
      </c>
      <c r="D138" s="90">
        <v>4024.17624800459</v>
      </c>
      <c r="E138" s="90">
        <v>3977.360074611041</v>
      </c>
      <c r="F138" s="90">
        <v>4087.025434790533</v>
      </c>
      <c r="G138" s="91">
        <v>4070.847580495563</v>
      </c>
    </row>
    <row r="139" spans="2:7" ht="12.75">
      <c r="B139" s="92" t="s">
        <v>156</v>
      </c>
      <c r="C139" s="90">
        <v>1389.9324537867185</v>
      </c>
      <c r="D139" s="90">
        <v>1535.1761813023393</v>
      </c>
      <c r="E139" s="90">
        <v>1566.3485187719625</v>
      </c>
      <c r="F139" s="90">
        <v>1912.9174590861285</v>
      </c>
      <c r="G139" s="91">
        <v>1902.9170253039135</v>
      </c>
    </row>
    <row r="140" spans="2:7" ht="12.75">
      <c r="B140" s="93" t="s">
        <v>157</v>
      </c>
      <c r="C140" s="90">
        <v>1346.0745644766384</v>
      </c>
      <c r="D140" s="90">
        <v>1624.8168883240369</v>
      </c>
      <c r="E140" s="90">
        <v>1630.148080143136</v>
      </c>
      <c r="F140" s="90">
        <v>2124.0863270585282</v>
      </c>
      <c r="G140" s="91">
        <v>2118.515832922217</v>
      </c>
    </row>
    <row r="141" spans="2:7" ht="12.75">
      <c r="B141" s="69"/>
      <c r="C141" s="69"/>
      <c r="D141" s="70"/>
      <c r="E141" s="70"/>
      <c r="F141" s="70"/>
      <c r="G141" s="70"/>
    </row>
    <row r="142" ht="12.75">
      <c r="A142" s="2" t="s">
        <v>176</v>
      </c>
    </row>
    <row r="143" ht="12.75">
      <c r="A143" s="2" t="s">
        <v>211</v>
      </c>
    </row>
    <row r="144" ht="12.75">
      <c r="A144" s="2" t="s">
        <v>268</v>
      </c>
    </row>
    <row r="145" ht="12.75">
      <c r="A145" s="2" t="s">
        <v>4</v>
      </c>
    </row>
    <row r="146" ht="12.75"/>
    <row r="147" spans="1:10" ht="12.75">
      <c r="A147" s="8" t="s">
        <v>212</v>
      </c>
      <c r="I147" s="2"/>
      <c r="J147" s="2"/>
    </row>
    <row r="148" spans="9:10" ht="12.75">
      <c r="I148" s="2"/>
      <c r="J148" s="2"/>
    </row>
    <row r="149" spans="9:10" ht="12.75">
      <c r="I149" s="2"/>
      <c r="J149" s="2"/>
    </row>
    <row r="150" spans="9:10" ht="12.75">
      <c r="I150" s="2"/>
      <c r="J150" s="2"/>
    </row>
    <row r="151" spans="9:10" ht="12.75">
      <c r="I151" s="2"/>
      <c r="J151" s="2"/>
    </row>
    <row r="152" spans="9:10" ht="12.75">
      <c r="I152" s="2"/>
      <c r="J152" s="2"/>
    </row>
    <row r="153" spans="9:10" ht="12.75">
      <c r="I153" s="2"/>
      <c r="J153" s="2"/>
    </row>
    <row r="154" spans="9:10" ht="12.75">
      <c r="I154" s="2"/>
      <c r="J154" s="2"/>
    </row>
    <row r="155" spans="9:10" ht="12.75">
      <c r="I155" s="2"/>
      <c r="J155" s="2"/>
    </row>
    <row r="156" spans="9:10" ht="12.75">
      <c r="I156" s="2"/>
      <c r="J156" s="2"/>
    </row>
    <row r="157" spans="9:10" ht="12.75">
      <c r="I157" s="2"/>
      <c r="J157" s="2"/>
    </row>
    <row r="158" spans="9:10" ht="12.75">
      <c r="I158" s="2"/>
      <c r="J158" s="2"/>
    </row>
    <row r="159" spans="9:10" ht="12.75">
      <c r="I159" s="2"/>
      <c r="J159" s="2"/>
    </row>
    <row r="160" spans="9:10" ht="12.75">
      <c r="I160" s="2"/>
      <c r="J160" s="2"/>
    </row>
    <row r="161" spans="9:10" ht="12.75">
      <c r="I161" s="2"/>
      <c r="J161" s="2"/>
    </row>
    <row r="162" spans="9:10" ht="12.75">
      <c r="I162" s="2"/>
      <c r="J162" s="2"/>
    </row>
    <row r="163" spans="9:10" ht="12.75">
      <c r="I163" s="2"/>
      <c r="J163" s="2"/>
    </row>
    <row r="164" spans="9:10" ht="12.75">
      <c r="I164" s="2"/>
      <c r="J164" s="2"/>
    </row>
    <row r="165" spans="9:10" ht="12.75">
      <c r="I165" s="2"/>
      <c r="J165" s="2"/>
    </row>
    <row r="166" spans="9:10" ht="12.75">
      <c r="I166" s="2"/>
      <c r="J166" s="2"/>
    </row>
    <row r="167" spans="9:10" ht="12.75">
      <c r="I167" s="2"/>
      <c r="J167" s="2"/>
    </row>
    <row r="168" spans="9:10" ht="12.75">
      <c r="I168" s="2"/>
      <c r="J168" s="2"/>
    </row>
    <row r="169" spans="9:10" ht="12.75">
      <c r="I169" s="2"/>
      <c r="J169" s="2"/>
    </row>
    <row r="170" spans="9:10" ht="12.75">
      <c r="I170" s="2"/>
      <c r="J170" s="2"/>
    </row>
    <row r="171" spans="1:10" ht="12.75">
      <c r="A171" s="2" t="s">
        <v>13</v>
      </c>
      <c r="I171" s="2"/>
      <c r="J171" s="2"/>
    </row>
    <row r="172" spans="1:10" ht="12.75">
      <c r="A172" s="2" t="s">
        <v>14</v>
      </c>
      <c r="I172" s="2"/>
      <c r="J172" s="2"/>
    </row>
    <row r="173" spans="1:10" ht="12.75">
      <c r="A173" s="2" t="s">
        <v>15</v>
      </c>
      <c r="I173" s="2"/>
      <c r="J173" s="2"/>
    </row>
    <row r="174" ht="12.75"/>
    <row r="175" spans="1:10" ht="12.75">
      <c r="A175" s="8" t="s">
        <v>160</v>
      </c>
      <c r="I175" s="2"/>
      <c r="J175" s="2"/>
    </row>
    <row r="176" spans="9:10" ht="12.75">
      <c r="I176" s="2"/>
      <c r="J176" s="2"/>
    </row>
    <row r="177" spans="9:10" ht="12.75">
      <c r="I177" s="2"/>
      <c r="J177" s="2"/>
    </row>
    <row r="178" spans="9:10" ht="12.75">
      <c r="I178" s="2"/>
      <c r="J178" s="2"/>
    </row>
    <row r="179" spans="9:10" ht="12.75">
      <c r="I179" s="2"/>
      <c r="J179" s="2"/>
    </row>
    <row r="180" spans="9:10" ht="12.75">
      <c r="I180" s="2"/>
      <c r="J180" s="2"/>
    </row>
    <row r="181" spans="9:10" ht="12.75">
      <c r="I181" s="2"/>
      <c r="J181" s="2"/>
    </row>
    <row r="182" spans="9:10" ht="12.75">
      <c r="I182" s="2"/>
      <c r="J182" s="2"/>
    </row>
    <row r="183" spans="9:10" ht="12.75">
      <c r="I183" s="2"/>
      <c r="J183" s="2"/>
    </row>
    <row r="184" spans="9:10" ht="12.75">
      <c r="I184" s="2"/>
      <c r="J184" s="2"/>
    </row>
    <row r="185" spans="9:10" ht="12.75">
      <c r="I185" s="2"/>
      <c r="J185" s="2"/>
    </row>
    <row r="186" spans="9:10" ht="12.75">
      <c r="I186" s="2"/>
      <c r="J186" s="2"/>
    </row>
    <row r="187" spans="9:10" ht="12.75">
      <c r="I187" s="2"/>
      <c r="J187" s="2"/>
    </row>
    <row r="188" spans="9:10" ht="12.75">
      <c r="I188" s="2"/>
      <c r="J188" s="2"/>
    </row>
    <row r="189" spans="9:10" ht="12.75">
      <c r="I189" s="2"/>
      <c r="J189" s="2"/>
    </row>
    <row r="190" spans="9:10" ht="12.75">
      <c r="I190" s="2"/>
      <c r="J190" s="2"/>
    </row>
    <row r="191" spans="9:10" ht="12.75">
      <c r="I191" s="2"/>
      <c r="J191" s="2"/>
    </row>
    <row r="192" spans="9:10" ht="12.75">
      <c r="I192" s="2"/>
      <c r="J192" s="2"/>
    </row>
    <row r="193" spans="9:10" ht="12.75">
      <c r="I193" s="2"/>
      <c r="J193" s="2"/>
    </row>
    <row r="194" spans="9:10" ht="12.75">
      <c r="I194" s="2"/>
      <c r="J194" s="2"/>
    </row>
    <row r="195" spans="9:10" ht="12.75">
      <c r="I195" s="2"/>
      <c r="J195" s="2"/>
    </row>
    <row r="196" spans="9:10" ht="12.75">
      <c r="I196" s="2"/>
      <c r="J196" s="2"/>
    </row>
    <row r="197" spans="9:10" ht="12.75">
      <c r="I197" s="2"/>
      <c r="J197" s="2"/>
    </row>
    <row r="198" spans="9:10" ht="12.75">
      <c r="I198" s="2"/>
      <c r="J198" s="2"/>
    </row>
    <row r="199" spans="9:10" ht="12.75">
      <c r="I199" s="2"/>
      <c r="J199" s="2"/>
    </row>
    <row r="200" spans="1:10" ht="12.75">
      <c r="A200" s="2" t="s">
        <v>213</v>
      </c>
      <c r="I200" s="2"/>
      <c r="J200" s="2"/>
    </row>
    <row r="201" spans="1:10" ht="12.75">
      <c r="A201" s="2" t="s">
        <v>214</v>
      </c>
      <c r="I201" s="2"/>
      <c r="J201" s="2"/>
    </row>
    <row r="202" ht="12.75">
      <c r="A202" s="2" t="s">
        <v>21</v>
      </c>
    </row>
    <row r="203" ht="12.75"/>
    <row r="204" spans="1:10" ht="12.75">
      <c r="A204" s="8" t="s">
        <v>270</v>
      </c>
      <c r="I204" s="2"/>
      <c r="J204" s="2"/>
    </row>
    <row r="205" spans="9:10" ht="12.75">
      <c r="I205" s="2"/>
      <c r="J205" s="2"/>
    </row>
    <row r="206" spans="9:10" ht="12.75">
      <c r="I206" s="2"/>
      <c r="J206" s="2"/>
    </row>
    <row r="207" spans="9:10" ht="12.75">
      <c r="I207" s="2"/>
      <c r="J207" s="2"/>
    </row>
    <row r="208" spans="9:10" ht="12.75">
      <c r="I208" s="2"/>
      <c r="J208" s="2"/>
    </row>
    <row r="209" spans="9:10" ht="12.75">
      <c r="I209" s="2"/>
      <c r="J209" s="2"/>
    </row>
    <row r="210" spans="9:10" ht="12.75">
      <c r="I210" s="2"/>
      <c r="J210" s="2"/>
    </row>
    <row r="211" spans="9:10" ht="12.75">
      <c r="I211" s="2"/>
      <c r="J211" s="2"/>
    </row>
    <row r="212" spans="9:10" ht="12.75">
      <c r="I212" s="2"/>
      <c r="J212" s="2"/>
    </row>
    <row r="213" spans="9:10" ht="12.75">
      <c r="I213" s="2"/>
      <c r="J213" s="2"/>
    </row>
    <row r="214" spans="9:10" ht="12.75">
      <c r="I214" s="2"/>
      <c r="J214" s="2"/>
    </row>
    <row r="215" spans="9:10" ht="12.75">
      <c r="I215" s="2"/>
      <c r="J215" s="2"/>
    </row>
    <row r="216" spans="9:10" ht="12.75">
      <c r="I216" s="2"/>
      <c r="J216" s="2"/>
    </row>
    <row r="217" spans="9:10" ht="12.75">
      <c r="I217" s="2"/>
      <c r="J217" s="2"/>
    </row>
    <row r="218" spans="9:10" ht="12.75">
      <c r="I218" s="2"/>
      <c r="J218" s="2"/>
    </row>
    <row r="219" spans="9:10" ht="12.75">
      <c r="I219" s="2"/>
      <c r="J219" s="2"/>
    </row>
    <row r="220" spans="9:10" ht="12.75">
      <c r="I220" s="2"/>
      <c r="J220" s="2"/>
    </row>
    <row r="221" spans="9:10" ht="12.75">
      <c r="I221" s="2"/>
      <c r="J221" s="2"/>
    </row>
    <row r="222" spans="9:10" ht="12.75">
      <c r="I222" s="2"/>
      <c r="J222" s="2"/>
    </row>
    <row r="223" spans="9:10" ht="12.75">
      <c r="I223" s="2"/>
      <c r="J223" s="2"/>
    </row>
    <row r="224" spans="9:10" ht="12.75">
      <c r="I224" s="2"/>
      <c r="J224" s="2"/>
    </row>
    <row r="225" spans="9:10" ht="12.75">
      <c r="I225" s="2"/>
      <c r="J225" s="2"/>
    </row>
    <row r="226" spans="9:10" ht="12.75">
      <c r="I226" s="2"/>
      <c r="J226" s="2"/>
    </row>
    <row r="227" spans="9:10" ht="12.75">
      <c r="I227" s="2"/>
      <c r="J227" s="2"/>
    </row>
    <row r="228" spans="9:10" ht="12.75">
      <c r="I228" s="2"/>
      <c r="J228" s="2"/>
    </row>
    <row r="229" spans="1:10" ht="12.75">
      <c r="A229" s="2" t="s">
        <v>10</v>
      </c>
      <c r="I229" s="2"/>
      <c r="J229" s="2"/>
    </row>
    <row r="230" ht="12.75">
      <c r="A230" s="2" t="s">
        <v>269</v>
      </c>
    </row>
    <row r="231" ht="12.75" hidden="1"/>
    <row r="232" ht="12.75" hidden="1"/>
    <row r="233" ht="12.75" hidden="1"/>
    <row r="234" ht="12.75" hidden="1"/>
    <row r="235" ht="12.75" hidden="1"/>
  </sheetData>
  <sheetProtection password="C878" sheet="1" objects="1" scenarios="1"/>
  <printOptions/>
  <pageMargins left="0.75" right="0.75" top="1" bottom="1" header="0.5" footer="0.5"/>
  <pageSetup horizontalDpi="600" verticalDpi="600" orientation="landscape" r:id="rId3"/>
  <headerFooter alignWithMargins="0">
    <oddHeader>&amp;L&amp;G</oddHeader>
  </headerFooter>
  <rowBreaks count="7" manualBreakCount="7">
    <brk id="29" max="255" man="1"/>
    <brk id="56" max="255" man="1"/>
    <brk id="87" max="255" man="1"/>
    <brk id="120" max="255" man="1"/>
    <brk id="146" max="255" man="1"/>
    <brk id="174" max="255" man="1"/>
    <brk id="203" max="255" man="1"/>
  </rowBreaks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2"/>
  <sheetViews>
    <sheetView showGridLines="0" zoomScaleSheetLayoutView="100" workbookViewId="0" topLeftCell="A1">
      <selection activeCell="A1" sqref="A1"/>
    </sheetView>
  </sheetViews>
  <sheetFormatPr defaultColWidth="9.140625" defaultRowHeight="12.75" zeroHeight="1"/>
  <cols>
    <col min="1" max="1" width="9.140625" style="2" customWidth="1"/>
    <col min="2" max="8" width="12.7109375" style="2" customWidth="1"/>
    <col min="9" max="9" width="12.7109375" style="1" customWidth="1"/>
    <col min="10" max="13" width="12.7109375" style="1" hidden="1" customWidth="1"/>
    <col min="14" max="16384" width="0" style="1" hidden="1" customWidth="1"/>
  </cols>
  <sheetData>
    <row r="1" ht="12.75">
      <c r="A1" s="8" t="s">
        <v>215</v>
      </c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spans="1:10" ht="12.75">
      <c r="A24" s="199" t="s">
        <v>271</v>
      </c>
      <c r="B24" s="199"/>
      <c r="C24" s="199"/>
      <c r="D24" s="199"/>
      <c r="E24" s="199"/>
      <c r="F24" s="199"/>
      <c r="G24" s="199"/>
      <c r="H24" s="199"/>
      <c r="I24" s="199"/>
      <c r="J24" s="199"/>
    </row>
    <row r="25" ht="12.75"/>
    <row r="26" ht="12.75">
      <c r="A26" s="107" t="s">
        <v>216</v>
      </c>
    </row>
    <row r="27" ht="12.75"/>
    <row r="28" spans="2:9" ht="12.75">
      <c r="B28" s="17"/>
      <c r="C28" s="17"/>
      <c r="D28" s="17"/>
      <c r="E28" s="17"/>
      <c r="F28" s="17"/>
      <c r="G28" s="17"/>
      <c r="H28" s="17"/>
      <c r="I28" s="94"/>
    </row>
    <row r="29" spans="2:9" ht="12.75">
      <c r="B29" s="17"/>
      <c r="C29" s="17"/>
      <c r="D29" s="17"/>
      <c r="E29" s="17"/>
      <c r="F29" s="17"/>
      <c r="G29" s="17"/>
      <c r="H29" s="17"/>
      <c r="I29" s="94"/>
    </row>
    <row r="30" spans="2:9" ht="12.75">
      <c r="B30" s="17"/>
      <c r="C30" s="17"/>
      <c r="D30" s="17"/>
      <c r="E30" s="17"/>
      <c r="F30" s="17"/>
      <c r="G30" s="17"/>
      <c r="H30" s="17"/>
      <c r="I30" s="94"/>
    </row>
    <row r="31" spans="2:9" ht="12.75">
      <c r="B31" s="17"/>
      <c r="C31" s="17"/>
      <c r="D31" s="17"/>
      <c r="E31" s="17"/>
      <c r="F31" s="17"/>
      <c r="G31" s="17"/>
      <c r="H31" s="17"/>
      <c r="I31" s="94"/>
    </row>
    <row r="32" spans="2:9" ht="12.75">
      <c r="B32" s="17"/>
      <c r="C32" s="17"/>
      <c r="D32" s="17"/>
      <c r="E32" s="17"/>
      <c r="F32" s="17"/>
      <c r="G32" s="17"/>
      <c r="H32" s="17"/>
      <c r="I32" s="94"/>
    </row>
    <row r="33" spans="2:9" ht="12.75">
      <c r="B33" s="17"/>
      <c r="C33" s="17"/>
      <c r="D33" s="17"/>
      <c r="E33" s="17"/>
      <c r="F33" s="17"/>
      <c r="G33" s="17"/>
      <c r="H33" s="17"/>
      <c r="I33" s="94"/>
    </row>
    <row r="34" spans="2:9" ht="12.75">
      <c r="B34" s="17"/>
      <c r="C34" s="17"/>
      <c r="D34" s="17"/>
      <c r="E34" s="17"/>
      <c r="F34" s="17"/>
      <c r="G34" s="17"/>
      <c r="H34" s="17"/>
      <c r="I34" s="94"/>
    </row>
    <row r="35" spans="2:9" ht="12.75">
      <c r="B35" s="17"/>
      <c r="C35" s="17"/>
      <c r="D35" s="17"/>
      <c r="E35" s="17"/>
      <c r="F35" s="17"/>
      <c r="G35" s="17"/>
      <c r="H35" s="17"/>
      <c r="I35" s="94"/>
    </row>
    <row r="36" spans="2:9" ht="12.75">
      <c r="B36" s="17"/>
      <c r="C36" s="17"/>
      <c r="D36" s="17"/>
      <c r="E36" s="17"/>
      <c r="F36" s="17"/>
      <c r="G36" s="17"/>
      <c r="H36" s="17"/>
      <c r="I36" s="94"/>
    </row>
    <row r="37" spans="2:9" ht="12.75">
      <c r="B37" s="17"/>
      <c r="C37" s="17"/>
      <c r="D37" s="17"/>
      <c r="E37" s="17"/>
      <c r="F37" s="17"/>
      <c r="G37" s="17"/>
      <c r="H37" s="17"/>
      <c r="I37" s="94"/>
    </row>
    <row r="38" spans="2:9" ht="12.75">
      <c r="B38" s="17"/>
      <c r="C38" s="17"/>
      <c r="D38" s="17"/>
      <c r="E38" s="17"/>
      <c r="F38" s="17"/>
      <c r="G38" s="17"/>
      <c r="H38" s="17"/>
      <c r="I38" s="94"/>
    </row>
    <row r="39" spans="2:9" ht="12.75">
      <c r="B39" s="17"/>
      <c r="C39" s="17"/>
      <c r="D39" s="17"/>
      <c r="E39" s="17"/>
      <c r="F39" s="17"/>
      <c r="G39" s="17"/>
      <c r="H39" s="17"/>
      <c r="I39" s="94"/>
    </row>
    <row r="40" spans="2:9" ht="12.75">
      <c r="B40" s="17"/>
      <c r="C40" s="17"/>
      <c r="D40" s="17"/>
      <c r="E40" s="17"/>
      <c r="F40" s="17"/>
      <c r="G40" s="17"/>
      <c r="H40" s="17"/>
      <c r="I40" s="94"/>
    </row>
    <row r="41" spans="2:9" ht="12.75">
      <c r="B41" s="17"/>
      <c r="C41" s="17"/>
      <c r="D41" s="17"/>
      <c r="E41" s="17"/>
      <c r="F41" s="17"/>
      <c r="G41" s="17"/>
      <c r="H41" s="17"/>
      <c r="I41" s="94"/>
    </row>
    <row r="42" spans="2:9" ht="12.75">
      <c r="B42" s="17"/>
      <c r="C42" s="17"/>
      <c r="D42" s="17"/>
      <c r="E42" s="17"/>
      <c r="F42" s="17"/>
      <c r="G42" s="17"/>
      <c r="H42" s="17"/>
      <c r="I42" s="94"/>
    </row>
    <row r="43" spans="2:9" ht="12.75">
      <c r="B43" s="17"/>
      <c r="C43" s="17"/>
      <c r="D43" s="17"/>
      <c r="E43" s="17"/>
      <c r="F43" s="17"/>
      <c r="G43" s="17"/>
      <c r="H43" s="17"/>
      <c r="I43" s="94"/>
    </row>
    <row r="44" spans="2:9" ht="12.75">
      <c r="B44" s="17"/>
      <c r="C44" s="17"/>
      <c r="D44" s="17"/>
      <c r="E44" s="17"/>
      <c r="F44" s="17"/>
      <c r="G44" s="17"/>
      <c r="H44" s="17"/>
      <c r="I44" s="94"/>
    </row>
    <row r="45" spans="2:9" ht="12.75">
      <c r="B45" s="17"/>
      <c r="C45" s="17"/>
      <c r="D45" s="17"/>
      <c r="E45" s="17"/>
      <c r="F45" s="17"/>
      <c r="G45" s="17"/>
      <c r="H45" s="17"/>
      <c r="I45" s="94"/>
    </row>
    <row r="46" spans="2:9" ht="12.75">
      <c r="B46" s="17"/>
      <c r="C46" s="17"/>
      <c r="D46" s="17"/>
      <c r="E46" s="17"/>
      <c r="F46" s="17"/>
      <c r="G46" s="17"/>
      <c r="H46" s="17"/>
      <c r="I46" s="94"/>
    </row>
    <row r="47" spans="2:9" ht="12.75">
      <c r="B47" s="17"/>
      <c r="C47" s="17"/>
      <c r="D47" s="17"/>
      <c r="E47" s="17"/>
      <c r="F47" s="17"/>
      <c r="G47" s="17"/>
      <c r="H47" s="17"/>
      <c r="I47" s="94"/>
    </row>
    <row r="48" spans="2:9" ht="12.75">
      <c r="B48" s="17"/>
      <c r="C48" s="17"/>
      <c r="D48" s="17"/>
      <c r="E48" s="17"/>
      <c r="F48" s="17"/>
      <c r="G48" s="17"/>
      <c r="H48" s="17"/>
      <c r="I48" s="94"/>
    </row>
    <row r="49" spans="2:9" ht="12.75">
      <c r="B49" s="17"/>
      <c r="C49" s="17"/>
      <c r="D49" s="17"/>
      <c r="E49" s="17"/>
      <c r="F49" s="17"/>
      <c r="G49" s="17"/>
      <c r="H49" s="17"/>
      <c r="I49" s="94"/>
    </row>
    <row r="50" spans="2:9" ht="12.75">
      <c r="B50" s="17"/>
      <c r="C50" s="17"/>
      <c r="D50" s="17"/>
      <c r="E50" s="17"/>
      <c r="F50" s="17"/>
      <c r="G50" s="17"/>
      <c r="H50" s="17"/>
      <c r="I50" s="94"/>
    </row>
    <row r="51" spans="2:9" ht="12.75">
      <c r="B51" s="17"/>
      <c r="C51" s="17"/>
      <c r="D51" s="17"/>
      <c r="E51" s="17"/>
      <c r="F51" s="17"/>
      <c r="G51" s="17"/>
      <c r="H51" s="17"/>
      <c r="I51" s="94"/>
    </row>
    <row r="52" spans="2:9" ht="12.75">
      <c r="B52" s="17"/>
      <c r="C52" s="17"/>
      <c r="D52" s="17"/>
      <c r="E52" s="17"/>
      <c r="F52" s="17"/>
      <c r="G52" s="17"/>
      <c r="H52" s="17"/>
      <c r="I52" s="94"/>
    </row>
    <row r="53" spans="2:9" ht="12.75">
      <c r="B53" s="17"/>
      <c r="C53" s="17"/>
      <c r="D53" s="17"/>
      <c r="E53" s="17"/>
      <c r="F53" s="17"/>
      <c r="G53" s="17"/>
      <c r="H53" s="17"/>
      <c r="I53" s="94"/>
    </row>
    <row r="54" spans="2:9" ht="12.75">
      <c r="B54" s="17" t="s">
        <v>182</v>
      </c>
      <c r="C54" s="17"/>
      <c r="D54" s="17"/>
      <c r="E54" s="17"/>
      <c r="F54" s="17"/>
      <c r="G54" s="17"/>
      <c r="H54" s="17"/>
      <c r="I54" s="94"/>
    </row>
    <row r="55" spans="2:9" ht="12.75">
      <c r="B55" s="2" t="s">
        <v>183</v>
      </c>
      <c r="C55" s="17"/>
      <c r="D55" s="17"/>
      <c r="E55" s="17"/>
      <c r="F55" s="17"/>
      <c r="G55" s="17"/>
      <c r="H55" s="17"/>
      <c r="I55" s="94"/>
    </row>
    <row r="56" ht="12.75">
      <c r="B56" s="2" t="s">
        <v>217</v>
      </c>
    </row>
    <row r="57" ht="12.75"/>
    <row r="58" ht="12.75">
      <c r="A58" s="8" t="s">
        <v>218</v>
      </c>
    </row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spans="1:7" ht="12.75" customHeight="1">
      <c r="A81" s="2" t="s">
        <v>291</v>
      </c>
      <c r="B81" s="95"/>
      <c r="C81" s="95"/>
      <c r="D81" s="95"/>
      <c r="E81" s="95"/>
      <c r="F81" s="95"/>
      <c r="G81" s="95"/>
    </row>
    <row r="82" spans="1:2" ht="12.75">
      <c r="A82" s="2" t="s">
        <v>292</v>
      </c>
      <c r="B82" s="7"/>
    </row>
    <row r="83" ht="12.75">
      <c r="B83" s="7"/>
    </row>
    <row r="84" ht="12.75"/>
    <row r="85" ht="12.75">
      <c r="A85" s="8" t="s">
        <v>219</v>
      </c>
    </row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>
      <c r="A109" s="2" t="s">
        <v>220</v>
      </c>
    </row>
    <row r="110" ht="12.75">
      <c r="A110" s="2" t="s">
        <v>272</v>
      </c>
    </row>
    <row r="111" ht="12.75">
      <c r="A111" s="2" t="s">
        <v>181</v>
      </c>
    </row>
    <row r="112" ht="12.75"/>
    <row r="113" ht="12.75">
      <c r="A113" s="8" t="s">
        <v>221</v>
      </c>
    </row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>
      <c r="A139" s="2" t="s">
        <v>273</v>
      </c>
    </row>
    <row r="140" ht="12.75">
      <c r="A140" s="2" t="s">
        <v>293</v>
      </c>
    </row>
    <row r="141" ht="12.75">
      <c r="A141" s="2" t="s">
        <v>274</v>
      </c>
    </row>
    <row r="142" ht="12.75">
      <c r="A142" s="2" t="s">
        <v>275</v>
      </c>
    </row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</sheetData>
  <sheetProtection password="C878" sheet="1" objects="1" scenarios="1"/>
  <mergeCells count="1">
    <mergeCell ref="A24:J24"/>
  </mergeCells>
  <printOptions/>
  <pageMargins left="0.75" right="0.75" top="1" bottom="1" header="0.5" footer="0.5"/>
  <pageSetup horizontalDpi="600" verticalDpi="600" orientation="landscape" r:id="rId3"/>
  <headerFooter alignWithMargins="0">
    <oddHeader>&amp;L&amp;G</oddHeader>
  </headerFooter>
  <rowBreaks count="4" manualBreakCount="4">
    <brk id="25" max="255" man="1"/>
    <brk id="57" max="255" man="1"/>
    <brk id="84" max="255" man="1"/>
    <brk id="112" max="255" man="1"/>
  </rowBreak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3"/>
  <sheetViews>
    <sheetView showGridLines="0" zoomScaleSheetLayoutView="100" workbookViewId="0" topLeftCell="A1">
      <selection activeCell="A1" sqref="A1"/>
    </sheetView>
  </sheetViews>
  <sheetFormatPr defaultColWidth="9.140625" defaultRowHeight="12.75" zeroHeight="1"/>
  <cols>
    <col min="1" max="1" width="9.140625" style="2" customWidth="1"/>
    <col min="2" max="2" width="64.8515625" style="2" customWidth="1"/>
    <col min="3" max="6" width="12.7109375" style="2" customWidth="1"/>
    <col min="7" max="8" width="9.140625" style="2" customWidth="1"/>
    <col min="9" max="11" width="9.140625" style="1" customWidth="1"/>
    <col min="12" max="16384" width="0" style="1" hidden="1" customWidth="1"/>
  </cols>
  <sheetData>
    <row r="1" ht="12.75">
      <c r="A1" s="8" t="s">
        <v>222</v>
      </c>
    </row>
    <row r="2" ht="12.75"/>
    <row r="3" spans="1:8" ht="13.5" thickBot="1">
      <c r="A3" s="18"/>
      <c r="B3" s="115" t="s">
        <v>99</v>
      </c>
      <c r="C3" s="116">
        <v>2006</v>
      </c>
      <c r="D3" s="116">
        <v>2007</v>
      </c>
      <c r="E3" s="117">
        <v>2008</v>
      </c>
      <c r="F3" s="118">
        <v>2009</v>
      </c>
      <c r="G3" s="211"/>
      <c r="H3" s="211"/>
    </row>
    <row r="4" spans="1:8" ht="13.5" thickBot="1">
      <c r="A4" s="18"/>
      <c r="B4" s="119" t="s">
        <v>164</v>
      </c>
      <c r="C4" s="108">
        <v>2765973</v>
      </c>
      <c r="D4" s="108">
        <v>722983.999997166</v>
      </c>
      <c r="E4" s="109">
        <v>586636</v>
      </c>
      <c r="F4" s="124">
        <v>593602</v>
      </c>
      <c r="G4" s="209"/>
      <c r="H4" s="209"/>
    </row>
    <row r="5" spans="2:8" ht="13.5" customHeight="1" thickBot="1">
      <c r="B5" s="120" t="s">
        <v>165</v>
      </c>
      <c r="C5" s="110">
        <v>2975247</v>
      </c>
      <c r="D5" s="110">
        <v>709576.00000774</v>
      </c>
      <c r="E5" s="111">
        <v>583624</v>
      </c>
      <c r="F5" s="124">
        <v>583624</v>
      </c>
      <c r="G5" s="209"/>
      <c r="H5" s="209"/>
    </row>
    <row r="6" spans="2:8" ht="13.5" thickBot="1">
      <c r="B6" s="120" t="s">
        <v>166</v>
      </c>
      <c r="C6" s="110">
        <v>12783103</v>
      </c>
      <c r="D6" s="110">
        <v>15633234.2955365</v>
      </c>
      <c r="E6" s="111">
        <v>15756969</v>
      </c>
      <c r="F6" s="124">
        <v>15837356</v>
      </c>
      <c r="G6" s="209"/>
      <c r="H6" s="209"/>
    </row>
    <row r="7" spans="2:8" ht="13.5" thickBot="1">
      <c r="B7" s="120" t="s">
        <v>167</v>
      </c>
      <c r="C7" s="110">
        <v>15549076</v>
      </c>
      <c r="D7" s="110">
        <v>16356218.2955337</v>
      </c>
      <c r="E7" s="111">
        <v>16343605</v>
      </c>
      <c r="F7" s="124">
        <v>16430958</v>
      </c>
      <c r="G7" s="209"/>
      <c r="H7" s="209"/>
    </row>
    <row r="8" spans="2:8" ht="13.5" thickBot="1">
      <c r="B8" s="120" t="s">
        <v>168</v>
      </c>
      <c r="C8" s="112">
        <v>0.177886647412361</v>
      </c>
      <c r="D8" s="112">
        <v>0.0442023936666697</v>
      </c>
      <c r="E8" s="113">
        <v>0.0358939169173509</v>
      </c>
      <c r="F8" s="125">
        <v>0.0361270474916922</v>
      </c>
      <c r="G8" s="210"/>
      <c r="H8" s="210"/>
    </row>
    <row r="9" spans="2:8" ht="13.5" thickBot="1">
      <c r="B9" s="120" t="s">
        <v>169</v>
      </c>
      <c r="C9" s="112">
        <v>0.191345582206943</v>
      </c>
      <c r="D9" s="112">
        <v>0.0433826442755108</v>
      </c>
      <c r="E9" s="113">
        <v>0.0357096246513545</v>
      </c>
      <c r="F9" s="125">
        <v>0.0350683143368755</v>
      </c>
      <c r="G9" s="210"/>
      <c r="H9" s="210"/>
    </row>
    <row r="10" spans="2:8" ht="12.75">
      <c r="B10" s="121" t="s">
        <v>170</v>
      </c>
      <c r="C10" s="112">
        <v>0.822113352587639</v>
      </c>
      <c r="D10" s="112">
        <v>0.95579760633333</v>
      </c>
      <c r="E10" s="113">
        <v>0.964106083082649</v>
      </c>
      <c r="F10" s="125">
        <v>0.963872952508308</v>
      </c>
      <c r="G10" s="210"/>
      <c r="H10" s="210"/>
    </row>
    <row r="11" spans="1:8" s="127" customFormat="1" ht="12.75">
      <c r="A11" s="19"/>
      <c r="B11" s="122"/>
      <c r="C11" s="123"/>
      <c r="D11" s="123"/>
      <c r="E11" s="123"/>
      <c r="F11" s="126"/>
      <c r="G11" s="114"/>
      <c r="H11" s="114"/>
    </row>
    <row r="12" ht="12.75">
      <c r="A12" s="2" t="s">
        <v>16</v>
      </c>
    </row>
    <row r="13" ht="12.75">
      <c r="A13" s="2" t="s">
        <v>17</v>
      </c>
    </row>
    <row r="14" ht="12.75"/>
    <row r="15" ht="12.75">
      <c r="A15" s="8" t="s">
        <v>223</v>
      </c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>
      <c r="A37" s="2" t="s">
        <v>171</v>
      </c>
    </row>
    <row r="38" ht="12.75">
      <c r="A38" s="2" t="s">
        <v>18</v>
      </c>
    </row>
    <row r="39" ht="12.75">
      <c r="A39" s="2" t="s">
        <v>19</v>
      </c>
    </row>
    <row r="40" ht="12.75">
      <c r="B40" s="16"/>
    </row>
    <row r="41" ht="12.75">
      <c r="A41" s="8" t="s">
        <v>198</v>
      </c>
    </row>
    <row r="42" ht="12.75"/>
    <row r="43" ht="12.75"/>
    <row r="44" spans="1:10" ht="12.75">
      <c r="A44" s="10"/>
      <c r="B44" s="9"/>
      <c r="C44" s="206">
        <v>2009</v>
      </c>
      <c r="D44" s="206"/>
      <c r="E44" s="206">
        <v>2008</v>
      </c>
      <c r="F44" s="206"/>
      <c r="G44" s="207">
        <v>2007</v>
      </c>
      <c r="H44" s="208"/>
      <c r="I44" s="207">
        <v>2006</v>
      </c>
      <c r="J44" s="208"/>
    </row>
    <row r="45" spans="1:10" ht="12.75">
      <c r="A45" s="10"/>
      <c r="B45" s="11" t="s">
        <v>172</v>
      </c>
      <c r="C45" s="203">
        <v>1079.73</v>
      </c>
      <c r="D45" s="203"/>
      <c r="E45" s="203">
        <v>1076.6</v>
      </c>
      <c r="F45" s="203"/>
      <c r="G45" s="204">
        <v>1114.9</v>
      </c>
      <c r="H45" s="205"/>
      <c r="I45" s="204">
        <v>1036.8</v>
      </c>
      <c r="J45" s="205"/>
    </row>
    <row r="46" spans="1:10" ht="12.75">
      <c r="A46" s="10"/>
      <c r="B46" s="11" t="s">
        <v>173</v>
      </c>
      <c r="C46" s="203">
        <v>1058.78</v>
      </c>
      <c r="D46" s="203"/>
      <c r="E46" s="203">
        <v>1050.2</v>
      </c>
      <c r="F46" s="203"/>
      <c r="G46" s="204">
        <v>1105.4</v>
      </c>
      <c r="H46" s="205"/>
      <c r="I46" s="204">
        <v>1035.5</v>
      </c>
      <c r="J46" s="205"/>
    </row>
    <row r="47" spans="1:10" ht="12.75">
      <c r="A47" s="10"/>
      <c r="B47" s="11" t="s">
        <v>174</v>
      </c>
      <c r="C47" s="203">
        <v>1059.15</v>
      </c>
      <c r="D47" s="203"/>
      <c r="E47" s="203">
        <v>1049.6</v>
      </c>
      <c r="F47" s="203"/>
      <c r="G47" s="204">
        <v>1102.9</v>
      </c>
      <c r="H47" s="205"/>
      <c r="I47" s="204">
        <v>1025.3</v>
      </c>
      <c r="J47" s="205"/>
    </row>
    <row r="48" spans="1:10" ht="12.75">
      <c r="A48" s="10"/>
      <c r="B48" s="11" t="s">
        <v>294</v>
      </c>
      <c r="C48" s="203">
        <v>-4.1</v>
      </c>
      <c r="D48" s="203"/>
      <c r="E48" s="203">
        <v>7.2</v>
      </c>
      <c r="F48" s="203"/>
      <c r="G48" s="204">
        <v>31.8</v>
      </c>
      <c r="H48" s="205"/>
      <c r="I48" s="204">
        <v>130</v>
      </c>
      <c r="J48" s="205"/>
    </row>
    <row r="49" spans="1:10" ht="12.75">
      <c r="A49" s="10"/>
      <c r="B49" s="13" t="s">
        <v>20</v>
      </c>
      <c r="C49" s="200">
        <v>0.24</v>
      </c>
      <c r="D49" s="200"/>
      <c r="E49" s="200">
        <v>-0.4</v>
      </c>
      <c r="F49" s="200"/>
      <c r="G49" s="201">
        <v>-2</v>
      </c>
      <c r="H49" s="202"/>
      <c r="I49" s="201">
        <v>-7</v>
      </c>
      <c r="J49" s="202"/>
    </row>
    <row r="50" ht="12.75" customHeight="1">
      <c r="A50" s="10"/>
    </row>
    <row r="51" ht="12.75">
      <c r="A51" s="2" t="s">
        <v>295</v>
      </c>
    </row>
    <row r="52" ht="12.75">
      <c r="A52" s="2" t="s">
        <v>296</v>
      </c>
    </row>
    <row r="53" ht="12.75">
      <c r="A53" s="2" t="s">
        <v>297</v>
      </c>
    </row>
    <row r="54" ht="12.75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</sheetData>
  <sheetProtection password="C878" sheet="1" objects="1" scenarios="1"/>
  <mergeCells count="32">
    <mergeCell ref="G6:H6"/>
    <mergeCell ref="G3:H3"/>
    <mergeCell ref="G4:H4"/>
    <mergeCell ref="G5:H5"/>
    <mergeCell ref="I49:J49"/>
    <mergeCell ref="G7:H7"/>
    <mergeCell ref="G8:H8"/>
    <mergeCell ref="G9:H9"/>
    <mergeCell ref="G10:H10"/>
    <mergeCell ref="I45:J45"/>
    <mergeCell ref="I46:J46"/>
    <mergeCell ref="I47:J47"/>
    <mergeCell ref="I48:J48"/>
    <mergeCell ref="G48:H48"/>
    <mergeCell ref="C45:D45"/>
    <mergeCell ref="C46:D46"/>
    <mergeCell ref="C47:D47"/>
    <mergeCell ref="C48:D48"/>
    <mergeCell ref="C44:D44"/>
    <mergeCell ref="E44:F44"/>
    <mergeCell ref="G44:H44"/>
    <mergeCell ref="I44:J44"/>
    <mergeCell ref="E45:F45"/>
    <mergeCell ref="E46:F46"/>
    <mergeCell ref="E47:F47"/>
    <mergeCell ref="G45:H45"/>
    <mergeCell ref="G46:H46"/>
    <mergeCell ref="G47:H47"/>
    <mergeCell ref="C49:D49"/>
    <mergeCell ref="E49:F49"/>
    <mergeCell ref="G49:H49"/>
    <mergeCell ref="E48:F48"/>
  </mergeCells>
  <printOptions/>
  <pageMargins left="0.75" right="0.75" top="1" bottom="1" header="0.5" footer="0.5"/>
  <pageSetup horizontalDpi="600" verticalDpi="600" orientation="landscape" scale="72" r:id="rId3"/>
  <headerFooter alignWithMargins="0">
    <oddHeader>&amp;L&amp;G</oddHeader>
  </headerFooter>
  <rowBreaks count="2" manualBreakCount="2">
    <brk id="14" max="255" man="1"/>
    <brk id="40" max="255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1"/>
  <sheetViews>
    <sheetView showGridLines="0" zoomScaleSheetLayoutView="100" workbookViewId="0" topLeftCell="A1">
      <selection activeCell="A75" sqref="A75"/>
    </sheetView>
  </sheetViews>
  <sheetFormatPr defaultColWidth="9.140625" defaultRowHeight="12.75" zeroHeight="1"/>
  <cols>
    <col min="1" max="1" width="9.140625" style="2" customWidth="1"/>
    <col min="2" max="2" width="25.421875" style="2" customWidth="1"/>
    <col min="3" max="8" width="12.7109375" style="2" customWidth="1"/>
    <col min="9" max="9" width="12.7109375" style="1" customWidth="1"/>
    <col min="10" max="11" width="12.7109375" style="1" hidden="1" customWidth="1"/>
    <col min="12" max="16384" width="0" style="1" hidden="1" customWidth="1"/>
  </cols>
  <sheetData>
    <row r="1" ht="12.75">
      <c r="A1" s="8" t="s">
        <v>199</v>
      </c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>
      <c r="A28" s="2" t="s">
        <v>5</v>
      </c>
    </row>
    <row r="29" ht="12.75">
      <c r="A29" s="2" t="s">
        <v>276</v>
      </c>
    </row>
    <row r="30" ht="12.75" hidden="1"/>
    <row r="31" ht="12.75" hidden="1">
      <c r="A31" s="8"/>
    </row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</sheetData>
  <sheetProtection password="C878" sheet="1" objects="1" scenarios="1"/>
  <printOptions/>
  <pageMargins left="0.75" right="0.75" top="1" bottom="1" header="0.5" footer="0.5"/>
  <pageSetup horizontalDpi="600" verticalDpi="600" orientation="landscape" scale="97" r:id="rId3"/>
  <headerFooter alignWithMargins="0">
    <oddHeader>&amp;L&amp;G</oddHeader>
  </headerFooter>
  <colBreaks count="1" manualBreakCount="1">
    <brk id="9" max="65535" man="1"/>
  </colBreaks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62"/>
  <sheetViews>
    <sheetView showGridLines="0" zoomScaleSheetLayoutView="100" workbookViewId="0" topLeftCell="A1">
      <selection activeCell="A1" sqref="A1"/>
    </sheetView>
  </sheetViews>
  <sheetFormatPr defaultColWidth="9.140625" defaultRowHeight="12.75" zeroHeight="1"/>
  <cols>
    <col min="1" max="1" width="9.140625" style="2" customWidth="1"/>
    <col min="2" max="8" width="12.7109375" style="2" customWidth="1"/>
    <col min="9" max="9" width="12.7109375" style="1" customWidth="1"/>
    <col min="10" max="10" width="12.7109375" style="1" hidden="1" customWidth="1"/>
    <col min="11" max="16384" width="0" style="1" hidden="1" customWidth="1"/>
  </cols>
  <sheetData>
    <row r="1" ht="12.75">
      <c r="A1" s="8" t="s">
        <v>277</v>
      </c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>
      <c r="A28" s="2" t="s">
        <v>186</v>
      </c>
    </row>
    <row r="29" ht="12.75">
      <c r="A29" s="2" t="s">
        <v>187</v>
      </c>
    </row>
    <row r="30" ht="12.75"/>
    <row r="31" ht="12.75">
      <c r="A31" s="8" t="s">
        <v>290</v>
      </c>
    </row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>
      <c r="A59" s="2" t="s">
        <v>224</v>
      </c>
    </row>
    <row r="60" ht="12.75">
      <c r="A60" s="2" t="s">
        <v>278</v>
      </c>
    </row>
    <row r="61" ht="12.75">
      <c r="A61" s="2" t="s">
        <v>184</v>
      </c>
    </row>
    <row r="62" ht="12.75">
      <c r="A62" s="2" t="s">
        <v>185</v>
      </c>
    </row>
    <row r="63" ht="12.75" hidden="1"/>
    <row r="64" ht="12.75" hidden="1"/>
    <row r="65" ht="12.75" hidden="1"/>
  </sheetData>
  <sheetProtection password="C878" sheet="1" objects="1" scenarios="1"/>
  <printOptions/>
  <pageMargins left="0.75" right="0.75" top="1" bottom="1" header="0.5" footer="0.5"/>
  <pageSetup horizontalDpi="600" verticalDpi="600" orientation="landscape" r:id="rId3"/>
  <headerFooter alignWithMargins="0">
    <oddHeader>&amp;L&amp;G</oddHeader>
  </headerFooter>
  <rowBreaks count="1" manualBreakCount="1">
    <brk id="30" max="255" man="1"/>
  </rowBreaks>
  <colBreaks count="1" manualBreakCount="1">
    <brk id="9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5"/>
  <sheetViews>
    <sheetView showGridLines="0" zoomScaleSheetLayoutView="100" workbookViewId="0" topLeftCell="A1">
      <selection activeCell="A1" sqref="A1"/>
    </sheetView>
  </sheetViews>
  <sheetFormatPr defaultColWidth="9.140625" defaultRowHeight="12.75" zeroHeight="1"/>
  <cols>
    <col min="1" max="1" width="9.140625" style="2" customWidth="1"/>
    <col min="2" max="8" width="12.7109375" style="2" customWidth="1"/>
    <col min="9" max="10" width="12.7109375" style="1" hidden="1" customWidth="1"/>
    <col min="11" max="16384" width="0" style="1" hidden="1" customWidth="1"/>
  </cols>
  <sheetData>
    <row r="1" spans="1:11" ht="12.75">
      <c r="A1" s="8" t="s">
        <v>225</v>
      </c>
      <c r="I1" s="2"/>
      <c r="J1" s="2"/>
      <c r="K1" s="2"/>
    </row>
    <row r="2" spans="9:11" ht="12.75">
      <c r="I2" s="2"/>
      <c r="J2" s="2"/>
      <c r="K2" s="2"/>
    </row>
    <row r="3" spans="9:11" ht="12.75">
      <c r="I3" s="2"/>
      <c r="J3" s="2"/>
      <c r="K3" s="2"/>
    </row>
    <row r="4" spans="9:11" ht="12.75">
      <c r="I4" s="2"/>
      <c r="J4" s="2"/>
      <c r="K4" s="2"/>
    </row>
    <row r="5" spans="9:11" ht="12.75">
      <c r="I5" s="2"/>
      <c r="J5" s="2"/>
      <c r="K5" s="2"/>
    </row>
    <row r="6" spans="9:11" ht="12.75">
      <c r="I6" s="2"/>
      <c r="J6" s="2"/>
      <c r="K6" s="2"/>
    </row>
    <row r="7" spans="9:11" ht="12.75">
      <c r="I7" s="2"/>
      <c r="J7" s="2"/>
      <c r="K7" s="2"/>
    </row>
    <row r="8" spans="9:11" ht="12.75">
      <c r="I8" s="2"/>
      <c r="J8" s="2"/>
      <c r="K8" s="2"/>
    </row>
    <row r="9" spans="9:11" ht="12.75">
      <c r="I9" s="2"/>
      <c r="J9" s="2"/>
      <c r="K9" s="2"/>
    </row>
    <row r="10" spans="9:11" ht="12.75">
      <c r="I10" s="2"/>
      <c r="J10" s="2"/>
      <c r="K10" s="2"/>
    </row>
    <row r="11" spans="9:11" ht="12.75">
      <c r="I11" s="2"/>
      <c r="J11" s="2"/>
      <c r="K11" s="2"/>
    </row>
    <row r="12" spans="9:11" ht="12.75">
      <c r="I12" s="2"/>
      <c r="J12" s="2"/>
      <c r="K12" s="2"/>
    </row>
    <row r="13" spans="9:11" ht="12.75">
      <c r="I13" s="2"/>
      <c r="J13" s="2"/>
      <c r="K13" s="2"/>
    </row>
    <row r="14" spans="9:11" ht="12.75">
      <c r="I14" s="2"/>
      <c r="J14" s="2"/>
      <c r="K14" s="2"/>
    </row>
    <row r="15" spans="9:11" ht="12.75">
      <c r="I15" s="2"/>
      <c r="J15" s="2"/>
      <c r="K15" s="2"/>
    </row>
    <row r="16" spans="9:11" ht="12.75">
      <c r="I16" s="2"/>
      <c r="J16" s="2"/>
      <c r="K16" s="2"/>
    </row>
    <row r="17" spans="9:11" ht="12.75">
      <c r="I17" s="2"/>
      <c r="J17" s="2"/>
      <c r="K17" s="2"/>
    </row>
    <row r="18" spans="9:11" ht="12.75">
      <c r="I18" s="2"/>
      <c r="J18" s="2"/>
      <c r="K18" s="2"/>
    </row>
    <row r="19" spans="9:11" ht="12.75">
      <c r="I19" s="2"/>
      <c r="J19" s="2"/>
      <c r="K19" s="2"/>
    </row>
    <row r="20" spans="9:11" ht="12.75">
      <c r="I20" s="2"/>
      <c r="J20" s="2"/>
      <c r="K20" s="2"/>
    </row>
    <row r="21" spans="9:11" ht="12.75">
      <c r="I21" s="2"/>
      <c r="J21" s="2"/>
      <c r="K21" s="2"/>
    </row>
    <row r="22" spans="9:11" ht="12.75">
      <c r="I22" s="2"/>
      <c r="J22" s="2"/>
      <c r="K22" s="2"/>
    </row>
    <row r="23" spans="1:11" ht="12.75">
      <c r="A23" s="2" t="s">
        <v>194</v>
      </c>
      <c r="I23" s="2"/>
      <c r="J23" s="2"/>
      <c r="K23" s="2"/>
    </row>
    <row r="24" ht="12.75">
      <c r="A24" s="2" t="s">
        <v>195</v>
      </c>
    </row>
    <row r="25" ht="12.75"/>
    <row r="26" spans="1:11" ht="12.75">
      <c r="A26" s="8" t="s">
        <v>226</v>
      </c>
      <c r="I26" s="2"/>
      <c r="J26" s="2"/>
      <c r="K26" s="2"/>
    </row>
    <row r="27" spans="9:11" ht="12.75">
      <c r="I27" s="2"/>
      <c r="J27" s="2"/>
      <c r="K27" s="2"/>
    </row>
    <row r="28" spans="9:11" ht="12.75">
      <c r="I28" s="2"/>
      <c r="J28" s="2"/>
      <c r="K28" s="2"/>
    </row>
    <row r="29" spans="9:11" ht="12.75">
      <c r="I29" s="2"/>
      <c r="J29" s="2"/>
      <c r="K29" s="2"/>
    </row>
    <row r="30" spans="9:11" ht="12.75">
      <c r="I30" s="2"/>
      <c r="J30" s="2"/>
      <c r="K30" s="2"/>
    </row>
    <row r="31" spans="9:11" ht="12.75">
      <c r="I31" s="2"/>
      <c r="J31" s="2"/>
      <c r="K31" s="2"/>
    </row>
    <row r="32" spans="9:11" ht="12.75">
      <c r="I32" s="2"/>
      <c r="J32" s="2"/>
      <c r="K32" s="2"/>
    </row>
    <row r="33" spans="9:11" ht="12.75">
      <c r="I33" s="2"/>
      <c r="J33" s="2"/>
      <c r="K33" s="2"/>
    </row>
    <row r="34" spans="9:11" ht="12.75">
      <c r="I34" s="2"/>
      <c r="J34" s="2"/>
      <c r="K34" s="2"/>
    </row>
    <row r="35" spans="9:11" ht="12.75">
      <c r="I35" s="2"/>
      <c r="J35" s="2"/>
      <c r="K35" s="2"/>
    </row>
    <row r="36" spans="9:11" ht="12.75">
      <c r="I36" s="2"/>
      <c r="J36" s="2"/>
      <c r="K36" s="2"/>
    </row>
    <row r="37" spans="9:11" ht="12.75">
      <c r="I37" s="2"/>
      <c r="J37" s="2"/>
      <c r="K37" s="2"/>
    </row>
    <row r="38" spans="9:11" ht="12.75">
      <c r="I38" s="2"/>
      <c r="J38" s="2"/>
      <c r="K38" s="2"/>
    </row>
    <row r="39" spans="9:11" ht="12.75">
      <c r="I39" s="2"/>
      <c r="J39" s="2"/>
      <c r="K39" s="2"/>
    </row>
    <row r="40" spans="9:11" ht="12.75">
      <c r="I40" s="2"/>
      <c r="J40" s="2"/>
      <c r="K40" s="2"/>
    </row>
    <row r="41" spans="9:11" ht="12.75">
      <c r="I41" s="2"/>
      <c r="J41" s="2"/>
      <c r="K41" s="2"/>
    </row>
    <row r="42" spans="9:11" ht="12.75">
      <c r="I42" s="2"/>
      <c r="J42" s="2"/>
      <c r="K42" s="2"/>
    </row>
    <row r="43" spans="9:11" ht="12.75">
      <c r="I43" s="2"/>
      <c r="J43" s="2"/>
      <c r="K43" s="2"/>
    </row>
    <row r="44" spans="9:11" ht="12.75">
      <c r="I44" s="2"/>
      <c r="J44" s="2"/>
      <c r="K44" s="2"/>
    </row>
    <row r="45" spans="9:11" ht="12.75">
      <c r="I45" s="2"/>
      <c r="J45" s="2"/>
      <c r="K45" s="2"/>
    </row>
    <row r="46" spans="9:11" ht="12.75">
      <c r="I46" s="2"/>
      <c r="J46" s="2"/>
      <c r="K46" s="2"/>
    </row>
    <row r="47" spans="9:11" ht="12.75">
      <c r="I47" s="2"/>
      <c r="J47" s="2"/>
      <c r="K47" s="2"/>
    </row>
    <row r="48" spans="9:11" ht="12.75">
      <c r="I48" s="2"/>
      <c r="J48" s="2"/>
      <c r="K48" s="2"/>
    </row>
    <row r="49" spans="9:11" ht="12.75">
      <c r="I49" s="2"/>
      <c r="J49" s="2"/>
      <c r="K49" s="2"/>
    </row>
    <row r="50" spans="9:11" ht="12.75">
      <c r="I50" s="2"/>
      <c r="J50" s="2"/>
      <c r="K50" s="2"/>
    </row>
    <row r="51" spans="9:11" ht="12.75">
      <c r="I51" s="2"/>
      <c r="J51" s="2"/>
      <c r="K51" s="2"/>
    </row>
    <row r="52" spans="1:11" ht="12.75">
      <c r="A52" s="2" t="s">
        <v>273</v>
      </c>
      <c r="I52" s="2"/>
      <c r="J52" s="2"/>
      <c r="K52" s="2"/>
    </row>
    <row r="53" spans="1:11" ht="12.75">
      <c r="A53" s="2" t="s">
        <v>279</v>
      </c>
      <c r="I53" s="2"/>
      <c r="J53" s="2"/>
      <c r="K53" s="2"/>
    </row>
    <row r="54" spans="1:11" ht="12.75">
      <c r="A54" s="2" t="s">
        <v>280</v>
      </c>
      <c r="I54" s="2"/>
      <c r="J54" s="2"/>
      <c r="K54" s="2"/>
    </row>
    <row r="55" spans="1:11" ht="12.75">
      <c r="A55" s="2" t="s">
        <v>281</v>
      </c>
      <c r="I55" s="2"/>
      <c r="J55" s="2"/>
      <c r="K55" s="2"/>
    </row>
    <row r="56" ht="12.75"/>
    <row r="57" ht="12.75">
      <c r="A57" s="8" t="s">
        <v>227</v>
      </c>
    </row>
    <row r="58" ht="12.75"/>
    <row r="59" spans="2:6" ht="12.75">
      <c r="B59" s="133"/>
      <c r="C59" s="133">
        <v>2006</v>
      </c>
      <c r="D59" s="133">
        <v>2007</v>
      </c>
      <c r="E59" s="133">
        <v>2008</v>
      </c>
      <c r="F59" s="133">
        <v>2009</v>
      </c>
    </row>
    <row r="60" spans="2:6" ht="12.75">
      <c r="B60" s="131" t="s">
        <v>282</v>
      </c>
      <c r="C60" s="132">
        <v>42.3984905660377</v>
      </c>
      <c r="D60" s="132">
        <v>44.4192857142857</v>
      </c>
      <c r="E60" s="132">
        <v>41.1468965517241</v>
      </c>
      <c r="F60" s="132">
        <v>41.5244444444444</v>
      </c>
    </row>
    <row r="61" spans="2:6" ht="12.75">
      <c r="B61" s="131" t="s">
        <v>283</v>
      </c>
      <c r="C61" s="132">
        <v>80.3952941176471</v>
      </c>
      <c r="D61" s="132">
        <v>84.7623529411765</v>
      </c>
      <c r="E61" s="132">
        <v>83.5761538461538</v>
      </c>
      <c r="F61" s="132">
        <v>83.5176</v>
      </c>
    </row>
    <row r="62" spans="2:6" ht="12.75">
      <c r="B62" s="131" t="s">
        <v>284</v>
      </c>
      <c r="C62" s="132">
        <v>116.748679245283</v>
      </c>
      <c r="D62" s="132">
        <v>123.413571428571</v>
      </c>
      <c r="E62" s="132">
        <v>120.993103448276</v>
      </c>
      <c r="F62" s="132">
        <v>121.471111111111</v>
      </c>
    </row>
    <row r="63" spans="2:6" ht="12.75">
      <c r="B63" s="131" t="s">
        <v>285</v>
      </c>
      <c r="C63" s="132">
        <v>151.736470588235</v>
      </c>
      <c r="D63" s="132">
        <v>161.978823529412</v>
      </c>
      <c r="E63" s="132">
        <v>162.571538461538</v>
      </c>
      <c r="F63" s="132">
        <v>162.276</v>
      </c>
    </row>
    <row r="64" spans="2:6" ht="12.75">
      <c r="B64" s="131" t="s">
        <v>286</v>
      </c>
      <c r="C64" s="132">
        <v>186.24</v>
      </c>
      <c r="D64" s="132">
        <v>200.385</v>
      </c>
      <c r="E64" s="132">
        <v>201.970847457627</v>
      </c>
      <c r="F64" s="132">
        <v>204.874285714286</v>
      </c>
    </row>
    <row r="65" spans="3:6" ht="12.75">
      <c r="C65"/>
      <c r="D65"/>
      <c r="E65"/>
      <c r="F65"/>
    </row>
    <row r="66" spans="1:4" ht="12.75">
      <c r="A66" s="2" t="s">
        <v>287</v>
      </c>
      <c r="B66" s="128"/>
      <c r="C66" s="129"/>
      <c r="D66" s="130"/>
    </row>
    <row r="67" spans="2:4" ht="12.75">
      <c r="B67" s="128"/>
      <c r="C67" s="129"/>
      <c r="D67" s="130"/>
    </row>
    <row r="68" ht="12.75">
      <c r="A68" s="8" t="s">
        <v>228</v>
      </c>
    </row>
    <row r="69" ht="12.75"/>
    <row r="70" spans="2:5" ht="23.25">
      <c r="B70" s="12" t="s">
        <v>162</v>
      </c>
      <c r="C70" s="133">
        <v>2007</v>
      </c>
      <c r="D70" s="133">
        <v>2008</v>
      </c>
      <c r="E70" s="133">
        <v>2009</v>
      </c>
    </row>
    <row r="71" spans="2:5" ht="12.75">
      <c r="B71" s="134">
        <v>0</v>
      </c>
      <c r="C71" s="135">
        <v>11960372</v>
      </c>
      <c r="D71" s="135">
        <v>12138222</v>
      </c>
      <c r="E71" s="135">
        <v>12240569</v>
      </c>
    </row>
    <row r="72" spans="2:5" ht="12.75">
      <c r="B72" s="134">
        <v>100</v>
      </c>
      <c r="C72" s="135">
        <v>210760</v>
      </c>
      <c r="D72" s="135">
        <v>204515</v>
      </c>
      <c r="E72" s="135">
        <v>198549</v>
      </c>
    </row>
    <row r="73" spans="2:5" ht="12.75">
      <c r="B73" s="134">
        <v>200</v>
      </c>
      <c r="C73" s="135">
        <v>119173</v>
      </c>
      <c r="D73" s="135">
        <v>116914</v>
      </c>
      <c r="E73" s="135">
        <v>107861</v>
      </c>
    </row>
    <row r="74" spans="2:5" ht="12.75">
      <c r="B74" s="134">
        <v>300</v>
      </c>
      <c r="C74" s="135">
        <v>68701</v>
      </c>
      <c r="D74" s="135">
        <v>65943</v>
      </c>
      <c r="E74" s="135">
        <v>72763</v>
      </c>
    </row>
    <row r="75" spans="2:5" ht="12.75">
      <c r="B75" s="134">
        <v>400</v>
      </c>
      <c r="C75" s="135">
        <v>19679</v>
      </c>
      <c r="D75" s="135">
        <v>19513</v>
      </c>
      <c r="E75" s="135">
        <v>21709</v>
      </c>
    </row>
    <row r="76" spans="2:5" ht="12.75">
      <c r="B76" s="134">
        <v>500</v>
      </c>
      <c r="C76" s="135">
        <v>238002</v>
      </c>
      <c r="D76" s="135">
        <v>250715</v>
      </c>
      <c r="E76" s="135">
        <v>263309</v>
      </c>
    </row>
    <row r="77" spans="2:5" ht="12.75">
      <c r="B77" s="136" t="s">
        <v>163</v>
      </c>
      <c r="C77" s="135">
        <v>12616687</v>
      </c>
      <c r="D77" s="135">
        <v>12795822</v>
      </c>
      <c r="E77" s="135">
        <v>12904760</v>
      </c>
    </row>
    <row r="78" ht="12.75"/>
    <row r="79" ht="12.75">
      <c r="A79" s="2" t="s">
        <v>0</v>
      </c>
    </row>
    <row r="80" ht="12.75">
      <c r="A80" s="2" t="s">
        <v>6</v>
      </c>
    </row>
    <row r="81" ht="12.75"/>
    <row r="82" ht="12.75">
      <c r="A82" s="8" t="s">
        <v>229</v>
      </c>
    </row>
    <row r="83" ht="12.75"/>
    <row r="84" spans="2:5" ht="23.25">
      <c r="B84" s="12" t="s">
        <v>162</v>
      </c>
      <c r="C84" s="133">
        <v>2007</v>
      </c>
      <c r="D84" s="133">
        <v>2008</v>
      </c>
      <c r="E84" s="133">
        <v>2009</v>
      </c>
    </row>
    <row r="85" spans="2:5" ht="12.75">
      <c r="B85" s="134">
        <v>0</v>
      </c>
      <c r="C85" s="137">
        <v>0.947980400877029</v>
      </c>
      <c r="D85" s="137">
        <v>0.9486082254035731</v>
      </c>
      <c r="E85" s="137">
        <v>0.9485313171263937</v>
      </c>
    </row>
    <row r="86" spans="2:5" ht="12.75">
      <c r="B86" s="134">
        <v>100</v>
      </c>
      <c r="C86" s="137">
        <v>0.016704860792694627</v>
      </c>
      <c r="D86" s="137">
        <v>0.015982951310201096</v>
      </c>
      <c r="E86" s="137">
        <v>0.015385718138113378</v>
      </c>
    </row>
    <row r="87" spans="2:5" ht="12.75">
      <c r="B87" s="134">
        <v>200</v>
      </c>
      <c r="C87" s="137">
        <v>0.009445665094172504</v>
      </c>
      <c r="D87" s="137">
        <v>0.009136888587540528</v>
      </c>
      <c r="E87" s="137">
        <v>0.008358233706012356</v>
      </c>
    </row>
    <row r="88" spans="2:5" ht="12.75">
      <c r="B88" s="134">
        <v>300</v>
      </c>
      <c r="C88" s="137">
        <v>0.005445248820074557</v>
      </c>
      <c r="D88" s="137">
        <v>0.005153479002755743</v>
      </c>
      <c r="E88" s="137">
        <v>0.005638462086857873</v>
      </c>
    </row>
    <row r="89" spans="2:5" ht="12.75">
      <c r="B89" s="134">
        <v>400</v>
      </c>
      <c r="C89" s="137">
        <v>0.00155975970553918</v>
      </c>
      <c r="D89" s="137">
        <v>0.0015249508784976847</v>
      </c>
      <c r="E89" s="137">
        <v>0.0016822474807745358</v>
      </c>
    </row>
    <row r="90" spans="2:5" ht="12.75">
      <c r="B90" s="134">
        <v>500</v>
      </c>
      <c r="C90" s="137">
        <v>0.018864064710490163</v>
      </c>
      <c r="D90" s="137">
        <v>0.019593504817431814</v>
      </c>
      <c r="E90" s="137">
        <v>0.020404021461848186</v>
      </c>
    </row>
    <row r="91" spans="2:5" ht="12.75">
      <c r="B91" s="136" t="s">
        <v>163</v>
      </c>
      <c r="C91" s="137">
        <v>1</v>
      </c>
      <c r="D91" s="137">
        <v>1</v>
      </c>
      <c r="E91" s="137">
        <v>1</v>
      </c>
    </row>
    <row r="92" spans="2:4" ht="12.75">
      <c r="B92" s="14"/>
      <c r="C92" s="15"/>
      <c r="D92" s="15"/>
    </row>
    <row r="93" ht="12.75">
      <c r="A93" s="2" t="s">
        <v>7</v>
      </c>
    </row>
    <row r="94" ht="12.75">
      <c r="A94" s="2" t="s">
        <v>8</v>
      </c>
    </row>
    <row r="95" ht="12.75">
      <c r="A95" s="2" t="s">
        <v>9</v>
      </c>
    </row>
    <row r="96" spans="3:5" ht="12.75">
      <c r="C96"/>
      <c r="D96"/>
      <c r="E96"/>
    </row>
    <row r="97" spans="1:5" ht="12.75">
      <c r="A97" s="139" t="s">
        <v>1</v>
      </c>
      <c r="C97"/>
      <c r="D97"/>
      <c r="E97"/>
    </row>
    <row r="98" spans="3:5" ht="12.75">
      <c r="C98"/>
      <c r="D98"/>
      <c r="E98"/>
    </row>
    <row r="99" spans="2:5" ht="23.25">
      <c r="B99" s="12" t="s">
        <v>162</v>
      </c>
      <c r="C99" s="133">
        <v>2007</v>
      </c>
      <c r="D99" s="133">
        <v>2008</v>
      </c>
      <c r="E99" s="133">
        <v>2009</v>
      </c>
    </row>
    <row r="100" spans="2:5" ht="12.75">
      <c r="B100" s="134">
        <v>100</v>
      </c>
      <c r="C100" s="138">
        <v>0.3211262884438113</v>
      </c>
      <c r="D100" s="138">
        <v>0.3110021289537713</v>
      </c>
      <c r="E100" s="138">
        <v>0.2989335898860418</v>
      </c>
    </row>
    <row r="101" spans="2:5" ht="12.75">
      <c r="B101" s="134">
        <v>200</v>
      </c>
      <c r="C101" s="138">
        <v>0.18157896741656065</v>
      </c>
      <c r="D101" s="138">
        <v>0.1777889294403893</v>
      </c>
      <c r="E101" s="138">
        <v>0.16239455216948137</v>
      </c>
    </row>
    <row r="102" spans="2:5" ht="12.75">
      <c r="B102" s="134">
        <v>300</v>
      </c>
      <c r="C102" s="138">
        <v>0.10467687010048529</v>
      </c>
      <c r="D102" s="138">
        <v>0.10027828467153285</v>
      </c>
      <c r="E102" s="138">
        <v>0.10955131882244716</v>
      </c>
    </row>
    <row r="103" spans="2:5" ht="12.75">
      <c r="B103" s="134">
        <v>400</v>
      </c>
      <c r="C103" s="138">
        <v>0.029984077767535405</v>
      </c>
      <c r="D103" s="138">
        <v>0.029673053527980536</v>
      </c>
      <c r="E103" s="138">
        <v>0.0326848752843685</v>
      </c>
    </row>
    <row r="104" spans="2:5" ht="12.75">
      <c r="B104" s="134">
        <v>500</v>
      </c>
      <c r="C104" s="138">
        <v>0.36263379627160736</v>
      </c>
      <c r="D104" s="138">
        <v>0.38125760340632603</v>
      </c>
      <c r="E104" s="138">
        <v>0.39643566383766116</v>
      </c>
    </row>
    <row r="105" spans="2:5" ht="12.75">
      <c r="B105" s="136" t="s">
        <v>163</v>
      </c>
      <c r="C105" s="138">
        <v>1</v>
      </c>
      <c r="D105" s="138">
        <v>1</v>
      </c>
      <c r="E105" s="138">
        <v>1</v>
      </c>
    </row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</sheetData>
  <sheetProtection password="C878" sheet="1" objects="1" scenarios="1"/>
  <printOptions/>
  <pageMargins left="0.75" right="0.75" top="1" bottom="1" header="0.5" footer="0.5"/>
  <pageSetup horizontalDpi="600" verticalDpi="600" orientation="landscape" r:id="rId3"/>
  <headerFooter alignWithMargins="0">
    <oddHeader>&amp;L&amp;G</oddHeader>
  </headerFooter>
  <rowBreaks count="4" manualBreakCount="4">
    <brk id="25" max="255" man="1"/>
    <brk id="56" max="255" man="1"/>
    <brk id="67" max="255" man="1"/>
    <brk id="81" max="255" man="1"/>
  </rowBreaks>
  <colBreaks count="1" manualBreakCount="1">
    <brk id="8" max="65535" man="1"/>
  </col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 zorgverzekeringsmarkt in cijfers 2009</dc:title>
  <dc:subject/>
  <dc:creator>J. van Hijum</dc:creator>
  <cp:keywords/>
  <dc:description/>
  <cp:lastModifiedBy>J. van Hijum</cp:lastModifiedBy>
  <cp:lastPrinted>2009-06-29T12:11:35Z</cp:lastPrinted>
  <dcterms:created xsi:type="dcterms:W3CDTF">2008-06-17T14:28:08Z</dcterms:created>
  <dcterms:modified xsi:type="dcterms:W3CDTF">2009-08-17T09:42:02Z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THRFR6N5WDQ4-15-2143</vt:lpwstr>
  </property>
  <property fmtid="{D5CDD505-2E9C-101B-9397-08002B2CF9AE}" pid="3" name="_dlc_DocIdItemGuid">
    <vt:lpwstr>6a3bd915-fef3-4d22-9959-b4857a007ff2</vt:lpwstr>
  </property>
  <property fmtid="{D5CDD505-2E9C-101B-9397-08002B2CF9AE}" pid="4" name="_dlc_DocIdUrl">
    <vt:lpwstr>http://kennisnet.nza.nl/publicaties/Aanleveren/_layouts/DocIdRedir.aspx?ID=THRFR6N5WDQ4-15-2143, THRFR6N5WDQ4-15-2143</vt:lpwstr>
  </property>
  <property fmtid="{D5CDD505-2E9C-101B-9397-08002B2CF9AE}" pid="5" name="WorkflowChangePath">
    <vt:lpwstr>3964f85d-b95e-488d-aeb9-a8ebf0231e33,5;3964f85d-b95e-488d-aeb9-a8ebf0231e33,5;3964f85d-b95e-488d-aeb9-a8ebf0231e33,5;3964f85d-b95e-488d-aeb9-a8ebf0231e33,5;3964f85d-b95e-488d-aeb9-a8ebf0231e33,5;3964f85d-b95e-488d-aeb9-a8ebf0231e33,10;3964f85d-b95e-488d-a</vt:lpwstr>
  </property>
  <property fmtid="{D5CDD505-2E9C-101B-9397-08002B2CF9AE}" pid="6" name="NZa-zoekwoordenMetadata">
    <vt:lpwstr/>
  </property>
  <property fmtid="{D5CDD505-2E9C-101B-9397-08002B2CF9AE}" pid="7" name="Sector(en)Metadata">
    <vt:lpwstr/>
  </property>
  <property fmtid="{D5CDD505-2E9C-101B-9397-08002B2CF9AE}" pid="8" name="VerzondenAanMetadata">
    <vt:lpwstr/>
  </property>
  <property fmtid="{D5CDD505-2E9C-101B-9397-08002B2CF9AE}" pid="9" name="DocumentTypeMetadata">
    <vt:lpwstr>Bijlage|5bf77c6e-b0b2-45e1-a13a-aadc6364942c</vt:lpwstr>
  </property>
  <property fmtid="{D5CDD505-2E9C-101B-9397-08002B2CF9AE}" pid="10" name="ExtraZoekwoordenMetadata">
    <vt:lpwstr/>
  </property>
  <property fmtid="{D5CDD505-2E9C-101B-9397-08002B2CF9AE}" pid="11" name="Hoofdtekst">
    <vt:lpwstr/>
  </property>
  <property fmtid="{D5CDD505-2E9C-101B-9397-08002B2CF9AE}" pid="12" name="j85cec29e8c24b8a90feb8db203ff7e2">
    <vt:lpwstr/>
  </property>
  <property fmtid="{D5CDD505-2E9C-101B-9397-08002B2CF9AE}" pid="13" name="BVergaderstukMetadata">
    <vt:lpwstr/>
  </property>
  <property fmtid="{D5CDD505-2E9C-101B-9397-08002B2CF9AE}" pid="14" name="DocumentTypen">
    <vt:lpwstr>106;#Bijlage|5bf77c6e-b0b2-45e1-a13a-aadc6364942c</vt:lpwstr>
  </property>
  <property fmtid="{D5CDD505-2E9C-101B-9397-08002B2CF9AE}" pid="15" name="Sector(en)">
    <vt:lpwstr/>
  </property>
  <property fmtid="{D5CDD505-2E9C-101B-9397-08002B2CF9AE}" pid="16" name="VoorgangersMetadata">
    <vt:lpwstr/>
  </property>
  <property fmtid="{D5CDD505-2E9C-101B-9397-08002B2CF9AE}" pid="17" name="BPrestatiebeschrijvingMetadata">
    <vt:lpwstr/>
  </property>
  <property fmtid="{D5CDD505-2E9C-101B-9397-08002B2CF9AE}" pid="18" name="Heeft dit stuk bijlage(n)?">
    <vt:lpwstr>0</vt:lpwstr>
  </property>
  <property fmtid="{D5CDD505-2E9C-101B-9397-08002B2CF9AE}" pid="19" name="Publicatiedatum">
    <vt:lpwstr>2009-08-17T00:00:00Z</vt:lpwstr>
  </property>
  <property fmtid="{D5CDD505-2E9C-101B-9397-08002B2CF9AE}" pid="20" name="NZa-documentnummer">
    <vt:lpwstr/>
  </property>
  <property fmtid="{D5CDD505-2E9C-101B-9397-08002B2CF9AE}" pid="21" name="BTariefMetadata">
    <vt:lpwstr/>
  </property>
  <property fmtid="{D5CDD505-2E9C-101B-9397-08002B2CF9AE}" pid="22" name="BBesluitMetadata">
    <vt:lpwstr/>
  </property>
  <property fmtid="{D5CDD505-2E9C-101B-9397-08002B2CF9AE}" pid="23" name="NZa-zoekwoorden">
    <vt:lpwstr/>
  </property>
  <property fmtid="{D5CDD505-2E9C-101B-9397-08002B2CF9AE}" pid="24" name="BNadereRegelMetadata">
    <vt:lpwstr/>
  </property>
  <property fmtid="{D5CDD505-2E9C-101B-9397-08002B2CF9AE}" pid="25" name="Extra zoekwoorden">
    <vt:lpwstr/>
  </property>
  <property fmtid="{D5CDD505-2E9C-101B-9397-08002B2CF9AE}" pid="26" name="Ingetrokken?">
    <vt:lpwstr>Nee</vt:lpwstr>
  </property>
  <property fmtid="{D5CDD505-2E9C-101B-9397-08002B2CF9AE}" pid="27" name="me0f0aaf77cd4640acf557f58a1d2cc0">
    <vt:lpwstr>Bijlage|5bf77c6e-b0b2-45e1-a13a-aadc6364942c</vt:lpwstr>
  </property>
  <property fmtid="{D5CDD505-2E9C-101B-9397-08002B2CF9AE}" pid="28" name="n407de7a4204433984b2eeeaba786d56">
    <vt:lpwstr/>
  </property>
  <property fmtid="{D5CDD505-2E9C-101B-9397-08002B2CF9AE}" pid="29" name="l24ea505ea8d4be1bd84e8204c620c6c">
    <vt:lpwstr/>
  </property>
  <property fmtid="{D5CDD505-2E9C-101B-9397-08002B2CF9AE}" pid="30" name="BPublicatieMetadata">
    <vt:lpwstr/>
  </property>
  <property fmtid="{D5CDD505-2E9C-101B-9397-08002B2CF9AE}" pid="31" name="TaxCatchAll">
    <vt:lpwstr>106;#Bijlage|5bf77c6e-b0b2-45e1-a13a-aadc6364942c</vt:lpwstr>
  </property>
  <property fmtid="{D5CDD505-2E9C-101B-9397-08002B2CF9AE}" pid="32" name="Intro">
    <vt:lpwstr/>
  </property>
  <property fmtid="{D5CDD505-2E9C-101B-9397-08002B2CF9AE}" pid="33" name="Verzonden aan">
    <vt:lpwstr/>
  </property>
  <property fmtid="{D5CDD505-2E9C-101B-9397-08002B2CF9AE}" pid="34" name="BCirculaireMetadata">
    <vt:lpwstr/>
  </property>
  <property fmtid="{D5CDD505-2E9C-101B-9397-08002B2CF9AE}" pid="35" name="BFormulierMetadata">
    <vt:lpwstr/>
  </property>
  <property fmtid="{D5CDD505-2E9C-101B-9397-08002B2CF9AE}" pid="36" name="BBijlageMetadata">
    <vt:lpwstr/>
  </property>
  <property fmtid="{D5CDD505-2E9C-101B-9397-08002B2CF9AE}" pid="37" name="BBeleidsregelMetadata">
    <vt:lpwstr/>
  </property>
</Properties>
</file>