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1840" windowHeight="12300"/>
  </bookViews>
  <sheets>
    <sheet name="Bijlage vpt" sheetId="1" r:id="rId1"/>
  </sheets>
  <externalReferences>
    <externalReference r:id="rId2"/>
    <externalReference r:id="rId3"/>
  </externalReferences>
  <definedNames>
    <definedName name="_xlnm._FilterDatabase" localSheetId="0" hidden="1">'Bijlage vpt'!$B$3:$J$189</definedName>
    <definedName name="PRIJS_V">[1]Index!$B$98:$L$100</definedName>
    <definedName name="VV2H" localSheetId="0">#REF!</definedName>
    <definedName name="VV2H">#REF!</definedName>
    <definedName name="VV2V" localSheetId="0">#REF!</definedName>
    <definedName name="VV2V">#REF!</definedName>
    <definedName name="VV3H" localSheetId="0">#REF!</definedName>
    <definedName name="VV3H">#REF!</definedName>
    <definedName name="VV3V" localSheetId="0">#REF!</definedName>
    <definedName name="VV3V">#REF!</definedName>
    <definedName name="VV4H" localSheetId="0">#REF!</definedName>
    <definedName name="VV4H">#REF!</definedName>
    <definedName name="VV4V" localSheetId="0">#REF!</definedName>
    <definedName name="VV4V">#REF!</definedName>
    <definedName name="xxxx" localSheetId="0">#REF!</definedName>
    <definedName name="xxxx">#REF!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6" i="1"/>
</calcChain>
</file>

<file path=xl/sharedStrings.xml><?xml version="1.0" encoding="utf-8"?>
<sst xmlns="http://schemas.openxmlformats.org/spreadsheetml/2006/main" count="758" uniqueCount="395">
  <si>
    <t>( a )</t>
  </si>
  <si>
    <t>( b )</t>
  </si>
  <si>
    <t xml:space="preserve"> ( c )</t>
  </si>
  <si>
    <t>( d )</t>
  </si>
  <si>
    <t>(a+b+c+d)</t>
  </si>
  <si>
    <t xml:space="preserve">kapitaallasten dagbesteding kind ghz/ </t>
  </si>
  <si>
    <t>Code</t>
  </si>
  <si>
    <t>Prestatie</t>
  </si>
  <si>
    <t>NHC</t>
  </si>
  <si>
    <t xml:space="preserve"> NIC</t>
  </si>
  <si>
    <t>dagbehandeling vg emg</t>
  </si>
  <si>
    <t>BRW totaal</t>
  </si>
  <si>
    <t>Onderbouwing beleidsregelwaarde per prestatie</t>
  </si>
  <si>
    <t>V015</t>
  </si>
  <si>
    <t>VPT 1vv excl.bh incl.db</t>
  </si>
  <si>
    <t>n.v.t.</t>
  </si>
  <si>
    <t>V025</t>
  </si>
  <si>
    <t>VPT 2vv excl.bh incl.db</t>
  </si>
  <si>
    <t>V031</t>
  </si>
  <si>
    <t>VPT 3vv excl.bh incl.db</t>
  </si>
  <si>
    <t>V041</t>
  </si>
  <si>
    <t>VPT 4vv excl.bh incl.db</t>
  </si>
  <si>
    <t>V051</t>
  </si>
  <si>
    <t>VPT 5vv excl.bh incl.db</t>
  </si>
  <si>
    <t>V061</t>
  </si>
  <si>
    <t>VPT 6vv excl.bh incl.db</t>
  </si>
  <si>
    <t>V071</t>
  </si>
  <si>
    <t>VPT 7vv excl.bh incl.db</t>
  </si>
  <si>
    <t>V081</t>
  </si>
  <si>
    <t>VPT 8vv excl.bh incl.db</t>
  </si>
  <si>
    <t>V095</t>
  </si>
  <si>
    <t>VPT 9bvv excl.bh incl.db</t>
  </si>
  <si>
    <t>V101</t>
  </si>
  <si>
    <t>VPT 10vv excl.bh incl.db</t>
  </si>
  <si>
    <t>V033</t>
  </si>
  <si>
    <t>VPT 3vv incl.bh incl.db</t>
  </si>
  <si>
    <t>V043</t>
  </si>
  <si>
    <t>VPT 4vv incl.bh incl.db</t>
  </si>
  <si>
    <t>V053</t>
  </si>
  <si>
    <t>VPT 5vv incl.bh incl.db</t>
  </si>
  <si>
    <t>V063</t>
  </si>
  <si>
    <t>VPT 6vv incl.bh incl.db</t>
  </si>
  <si>
    <t>V073</t>
  </si>
  <si>
    <t>VPT 7vv incl.bh incl.db</t>
  </si>
  <si>
    <t>V083</t>
  </si>
  <si>
    <t>VPT 8vv incl.bh incl.db</t>
  </si>
  <si>
    <t>V097</t>
  </si>
  <si>
    <t>VPT 9bvv incl.bhincl.db</t>
  </si>
  <si>
    <t>V103</t>
  </si>
  <si>
    <t>VPT 10vv incl.bhincl.db</t>
  </si>
  <si>
    <t>V414</t>
  </si>
  <si>
    <t>VPT 1vg excl.bh excl.db</t>
  </si>
  <si>
    <t>V424</t>
  </si>
  <si>
    <t>VPT 2vg excl.bh excl.db</t>
  </si>
  <si>
    <t>V415</t>
  </si>
  <si>
    <t>VPT 1vg excl.bh incl.db</t>
  </si>
  <si>
    <t>V425</t>
  </si>
  <si>
    <t>VPT 2vg excl.bh incl.db</t>
  </si>
  <si>
    <t>V430</t>
  </si>
  <si>
    <t>VPT 3vg excl.bh excl.db</t>
  </si>
  <si>
    <t>V440</t>
  </si>
  <si>
    <t>VPT 4vg excl.bh excl.db</t>
  </si>
  <si>
    <t>V454</t>
  </si>
  <si>
    <t>VPT 5vg excl.bh excl.db</t>
  </si>
  <si>
    <t>V460</t>
  </si>
  <si>
    <t>VPT 6vg excl.bh excl.db</t>
  </si>
  <si>
    <t>V470</t>
  </si>
  <si>
    <t>VPT 7vg excl.bh excl.db</t>
  </si>
  <si>
    <t>V480</t>
  </si>
  <si>
    <t>VPT 8vg excl.bh excl.db</t>
  </si>
  <si>
    <t>V431</t>
  </si>
  <si>
    <t>VPT 3vg excl.bh incl.db</t>
  </si>
  <si>
    <t>V441</t>
  </si>
  <si>
    <t>VPT 4vg excl.bh incl.db</t>
  </si>
  <si>
    <t>V455</t>
  </si>
  <si>
    <t>VPT 5vg excl.bh incl.db</t>
  </si>
  <si>
    <t>V461</t>
  </si>
  <si>
    <t>VPT 6vg excl.bh incl.db</t>
  </si>
  <si>
    <t>V471</t>
  </si>
  <si>
    <t>VPT 7vg excl.bh incl.db</t>
  </si>
  <si>
    <t>V481</t>
  </si>
  <si>
    <t>VPT 8vg excl.bh incl.db</t>
  </si>
  <si>
    <t>V432</t>
  </si>
  <si>
    <t>VPT 3vg incl.bh excl.db</t>
  </si>
  <si>
    <t>V442</t>
  </si>
  <si>
    <t>VPT 4vg incl.bh excl.db</t>
  </si>
  <si>
    <t>V456</t>
  </si>
  <si>
    <t>VPT 5vg incl.bh excl.db</t>
  </si>
  <si>
    <t>V462</t>
  </si>
  <si>
    <t>VPT 6vg incl.bh excl.db</t>
  </si>
  <si>
    <t>V472</t>
  </si>
  <si>
    <t>VPT 7vg incl.bh excl.db</t>
  </si>
  <si>
    <t>V482</t>
  </si>
  <si>
    <t>VPT 8vg incl.bh excl.db</t>
  </si>
  <si>
    <t>V433</t>
  </si>
  <si>
    <t>VPT 3vg incl.bh incl.db</t>
  </si>
  <si>
    <t>V443</t>
  </si>
  <si>
    <t>VPT 4vg incl.bh incl.db</t>
  </si>
  <si>
    <t>V457</t>
  </si>
  <si>
    <t>VPT 5vg incl.bh incl.db</t>
  </si>
  <si>
    <t>V463</t>
  </si>
  <si>
    <t>VPT 6vg incl.bh incl.db</t>
  </si>
  <si>
    <t>V473</t>
  </si>
  <si>
    <t>VPT 7vg incl.bh incl.db</t>
  </si>
  <si>
    <t>V483</t>
  </si>
  <si>
    <t>VPT 8vg incl.bh incl.db</t>
  </si>
  <si>
    <t>V513</t>
  </si>
  <si>
    <t>VPT 1lvg incl.bh incl.db</t>
  </si>
  <si>
    <t>V523</t>
  </si>
  <si>
    <t>VPT 2lvg incl.bh incl.db</t>
  </si>
  <si>
    <t>V533</t>
  </si>
  <si>
    <t>VPT 3lvg incl.bh incl.db</t>
  </si>
  <si>
    <t>V543</t>
  </si>
  <si>
    <t>VPT 4lvg incl.bh incl.db</t>
  </si>
  <si>
    <t>V553</t>
  </si>
  <si>
    <t>VPT 5lvg incl.bh incl.db</t>
  </si>
  <si>
    <t>V573</t>
  </si>
  <si>
    <t>VPT 1sglvg incl.bh incl.db</t>
  </si>
  <si>
    <t>V614</t>
  </si>
  <si>
    <t>VPT 1lg excl.bh excl.db</t>
  </si>
  <si>
    <t>V624</t>
  </si>
  <si>
    <t>VPT 2lg excl.bh excl.db</t>
  </si>
  <si>
    <t>V615</t>
  </si>
  <si>
    <t>VPT 1lg excl.bh incl.db</t>
  </si>
  <si>
    <t>V625</t>
  </si>
  <si>
    <t>VPT 2lg excl.bh incl.db</t>
  </si>
  <si>
    <t>V630</t>
  </si>
  <si>
    <t>VPT 3lg excl.bh excl.db</t>
  </si>
  <si>
    <t>V640</t>
  </si>
  <si>
    <t>VPT 4lg excl.bh excl.db</t>
  </si>
  <si>
    <t>V650</t>
  </si>
  <si>
    <t>VPT 5lg excl.bh excl.db</t>
  </si>
  <si>
    <t>V660</t>
  </si>
  <si>
    <t>VPT 6lg excl.bh excl.db</t>
  </si>
  <si>
    <t>V670</t>
  </si>
  <si>
    <t>VPT 7lg excl.bh excl.db</t>
  </si>
  <si>
    <t>V631</t>
  </si>
  <si>
    <t>VPT 3lg excl.bh incl.db</t>
  </si>
  <si>
    <t>V641</t>
  </si>
  <si>
    <t>VPT 4lg excl.bh incl.db</t>
  </si>
  <si>
    <t>V651</t>
  </si>
  <si>
    <t>VPT 5lg excl.bh incl.db</t>
  </si>
  <si>
    <t>V661</t>
  </si>
  <si>
    <t>VPT 6lg excl.bh incl.db</t>
  </si>
  <si>
    <t>V671</t>
  </si>
  <si>
    <t>VPT 7lg excl.bh incl.db</t>
  </si>
  <si>
    <t>V632</t>
  </si>
  <si>
    <t>VPT 3lg incl.bh excl.db</t>
  </si>
  <si>
    <t>V642</t>
  </si>
  <si>
    <t>VPT 4lg incl.bh excl.db</t>
  </si>
  <si>
    <t>V652</t>
  </si>
  <si>
    <t>VPT 5lg incl.bh excl.db</t>
  </si>
  <si>
    <t>V662</t>
  </si>
  <si>
    <t>VPT 6lg incl.bh excl.db</t>
  </si>
  <si>
    <t>V672</t>
  </si>
  <si>
    <t>VPT 7lg incl.bh excl.db</t>
  </si>
  <si>
    <t>V633</t>
  </si>
  <si>
    <t>VPT 3lg incl.bh incl.db</t>
  </si>
  <si>
    <t>V643</t>
  </si>
  <si>
    <t>VPT 4lg incl.bh incl.db</t>
  </si>
  <si>
    <t>V653</t>
  </si>
  <si>
    <t>VPT 5lg incl.bh incl.db</t>
  </si>
  <si>
    <t>V663</t>
  </si>
  <si>
    <t>VPT 6lg incl.bh incl.db</t>
  </si>
  <si>
    <t>V673</t>
  </si>
  <si>
    <t>VPT 7lg incl.bh incl.db</t>
  </si>
  <si>
    <t>V710</t>
  </si>
  <si>
    <t>VPT 1zg-auditief excl.bh excl.db</t>
  </si>
  <si>
    <t>V720</t>
  </si>
  <si>
    <t>VPT 2zg-auditief excl.bh excl.db</t>
  </si>
  <si>
    <t>V730</t>
  </si>
  <si>
    <t>VPT 3zg-auditief excl.bh excl.db</t>
  </si>
  <si>
    <t>V740</t>
  </si>
  <si>
    <t>VPT 4zg-auditief excl.bh excl.db</t>
  </si>
  <si>
    <t>V711</t>
  </si>
  <si>
    <t>VPT 1zg-auditief excl.bh incl.db</t>
  </si>
  <si>
    <t>V721</t>
  </si>
  <si>
    <t>VPT 2zg-auditief excl.bh incl.db</t>
  </si>
  <si>
    <t>V731</t>
  </si>
  <si>
    <t>VPT 3zg-auditief excl.bh incl.db</t>
  </si>
  <si>
    <t>V741</t>
  </si>
  <si>
    <t>VPT 4zg-auditief excl.bh incl.db</t>
  </si>
  <si>
    <t>V712</t>
  </si>
  <si>
    <t>VPT 1zg-auditief incl.bh excl.db</t>
  </si>
  <si>
    <t>V722</t>
  </si>
  <si>
    <t>VPT 2zg-auditief incl.bh excl.db</t>
  </si>
  <si>
    <t>V732</t>
  </si>
  <si>
    <t>VPT 3zg-auditief incl.bh excl.db</t>
  </si>
  <si>
    <t>V742</t>
  </si>
  <si>
    <t>VPT 4zg-auditief incl.bh excl.db</t>
  </si>
  <si>
    <t>V713</t>
  </si>
  <si>
    <t>VPT 1zg-auditief incl.bh incl.db</t>
  </si>
  <si>
    <t>V723</t>
  </si>
  <si>
    <t>VPT 2zg-auditief incl.bh incl.db</t>
  </si>
  <si>
    <t>V733</t>
  </si>
  <si>
    <t>VPT 3zg-auditief incl.bh incl.db</t>
  </si>
  <si>
    <t>V743</t>
  </si>
  <si>
    <t>VPT 4zg-auditief incl.bh incl.db</t>
  </si>
  <si>
    <t>V814</t>
  </si>
  <si>
    <t>VPT 1zg-visueel excl.bh excl.db</t>
  </si>
  <si>
    <t>V824</t>
  </si>
  <si>
    <t>VPT 2zg-visueel excl.bh excl.db</t>
  </si>
  <si>
    <t>V815</t>
  </si>
  <si>
    <t>VPT 1zg-visueel excl.bh incl.db</t>
  </si>
  <si>
    <t>V825</t>
  </si>
  <si>
    <t>VPT 2zg-visueel excl.bh incl.db</t>
  </si>
  <si>
    <t>V830</t>
  </si>
  <si>
    <t>VPT 3zg-visueel excl.bh excl.db</t>
  </si>
  <si>
    <t>V840</t>
  </si>
  <si>
    <t>VPT 4zg-visueel excl.bh excl.db</t>
  </si>
  <si>
    <t>V850</t>
  </si>
  <si>
    <t>VPT 5zg-visueel excl.bh excl.db</t>
  </si>
  <si>
    <t>V831</t>
  </si>
  <si>
    <t>VPT 3zg-visueel excl.bh incl.db</t>
  </si>
  <si>
    <t>V841</t>
  </si>
  <si>
    <t>VPT 4zg-visueel excl.bh incl.db</t>
  </si>
  <si>
    <t>V851</t>
  </si>
  <si>
    <t>VPT 5zg-visueel excl.bh incl.db</t>
  </si>
  <si>
    <t>V832</t>
  </si>
  <si>
    <t>VPT 3zg-visueel incl.bh excl.db</t>
  </si>
  <si>
    <t>V842</t>
  </si>
  <si>
    <t>VPT 4zg-visueel incl.bh excl.db</t>
  </si>
  <si>
    <t>V852</t>
  </si>
  <si>
    <t>VPT 5zg-visueel incl.bh excl.db</t>
  </si>
  <si>
    <t>V833</t>
  </si>
  <si>
    <t>VPT 3zg-visueel incl.bh incl.db</t>
  </si>
  <si>
    <t>V843</t>
  </si>
  <si>
    <t>VPT 4zg-visueel incl.bh incl.db</t>
  </si>
  <si>
    <t>V853</t>
  </si>
  <si>
    <t>VPT 5zg-visueel incl.bh incl.db</t>
  </si>
  <si>
    <t>H900</t>
  </si>
  <si>
    <t>Dagbesteding vg licht (vg1 en vg4)</t>
  </si>
  <si>
    <t>H903</t>
  </si>
  <si>
    <t>Dagbesteding vg midden (vg5)</t>
  </si>
  <si>
    <t>H904</t>
  </si>
  <si>
    <t>Dagbesteding vg midden (vg6)</t>
  </si>
  <si>
    <t>H905</t>
  </si>
  <si>
    <t>Dagbesteding vg midden (vg8)</t>
  </si>
  <si>
    <t>H902</t>
  </si>
  <si>
    <t>Dagbesteding vg zwaar (vg7)</t>
  </si>
  <si>
    <t>H910</t>
  </si>
  <si>
    <t>Dagbesteding lg licht (lg7)</t>
  </si>
  <si>
    <t>H913</t>
  </si>
  <si>
    <t>Dagbesteding lg midden (lg2 en lg4)</t>
  </si>
  <si>
    <t>H914</t>
  </si>
  <si>
    <t>Dagbesteding lg midden (lg6)</t>
  </si>
  <si>
    <t>H915</t>
  </si>
  <si>
    <t>Dagbesteding lg zwaar (lg1 en lg3)</t>
  </si>
  <si>
    <t>H916</t>
  </si>
  <si>
    <t>Dagbesteding lg zwaar (lg5)</t>
  </si>
  <si>
    <t>H920</t>
  </si>
  <si>
    <t>Dagbesteding zg aud licht (zg aud1 en zg aud4)</t>
  </si>
  <si>
    <t>H921</t>
  </si>
  <si>
    <t>Dagbesteding zg aud midden (zg aud2)</t>
  </si>
  <si>
    <t>H922</t>
  </si>
  <si>
    <t>Dagbesteding zg aud zwaar (zg aud3)</t>
  </si>
  <si>
    <t>H930</t>
  </si>
  <si>
    <t>Dagbesteding zg vis licht (zg vis2 en zg vis3)</t>
  </si>
  <si>
    <t>H931</t>
  </si>
  <si>
    <t>Dagbesteding zg vis midden (zg vis1)</t>
  </si>
  <si>
    <t>H933</t>
  </si>
  <si>
    <t>Dagbesteding zg vis zwaar (zg vis4)</t>
  </si>
  <si>
    <t>H934</t>
  </si>
  <si>
    <t>Dagbesteding zg vis zwaar (zg vis5)</t>
  </si>
  <si>
    <t>V901</t>
  </si>
  <si>
    <t>Vervoer dagbesteding vv</t>
  </si>
  <si>
    <t>V903</t>
  </si>
  <si>
    <t>Vervoer dagbesteding ghz intramuraal</t>
  </si>
  <si>
    <t>V904</t>
  </si>
  <si>
    <t>Vervoer dagbesteding ghz rolstoel intramuraal</t>
  </si>
  <si>
    <t>V905</t>
  </si>
  <si>
    <t>Vervoer dagbesteding kind intramuraal</t>
  </si>
  <si>
    <t>V920</t>
  </si>
  <si>
    <t>Toeslag Huntington</t>
  </si>
  <si>
    <t>V910</t>
  </si>
  <si>
    <t>Toeslag Cerebro Vasculair Accident (CVA)</t>
  </si>
  <si>
    <t>V918</t>
  </si>
  <si>
    <t>Toeslag invasieve beademing</t>
  </si>
  <si>
    <t>V921</t>
  </si>
  <si>
    <t>Toeslag non-invasieve beademing</t>
  </si>
  <si>
    <t>V975</t>
  </si>
  <si>
    <t>Toeslag gespecialiseerde epilepsie zorg (GEZ) laag</t>
  </si>
  <si>
    <t>V976</t>
  </si>
  <si>
    <t>Toeslag gespecialiseerde epilepsiezorg (GEZ) midden</t>
  </si>
  <si>
    <t>V977</t>
  </si>
  <si>
    <t>Toeslag gespecialiseerde epilepsiezorg (GEZ) hoog</t>
  </si>
  <si>
    <t>V978</t>
  </si>
  <si>
    <t>Toeslag woonzorg ghz kind</t>
  </si>
  <si>
    <t>V979</t>
  </si>
  <si>
    <t>Toeslag woonzorg ghz jeugd</t>
  </si>
  <si>
    <t>V980</t>
  </si>
  <si>
    <t>Toeslag woonzorg ghz jong volwassen</t>
  </si>
  <si>
    <t>V981</t>
  </si>
  <si>
    <t>Toeslag gespecialiseerde behandelzorg</t>
  </si>
  <si>
    <t>V913</t>
  </si>
  <si>
    <t>Toeslag dagbesteding ghz kind - licht</t>
  </si>
  <si>
    <t>V914</t>
  </si>
  <si>
    <t>Toeslag dagbesteding ghz kind - midden</t>
  </si>
  <si>
    <t>V915</t>
  </si>
  <si>
    <t>Toeslag dagbesteding ghz kind - zwaar</t>
  </si>
  <si>
    <t>V919</t>
  </si>
  <si>
    <t>Toeslag dagbesteding ghz kind – vg5/vg8 midden emg</t>
  </si>
  <si>
    <t>H940</t>
  </si>
  <si>
    <t>Toeslag kind dagbesteding vg licht</t>
  </si>
  <si>
    <t>H941</t>
  </si>
  <si>
    <t>Toeslag kind dagbesteding vg midden</t>
  </si>
  <si>
    <t>H942</t>
  </si>
  <si>
    <t>Toeslag kind dagbesteding vg5/vg8 midden emg</t>
  </si>
  <si>
    <t>H943</t>
  </si>
  <si>
    <t>Toeslag kind dagbesteding vg zwaar</t>
  </si>
  <si>
    <t>H950</t>
  </si>
  <si>
    <t>Toeslag kind dagbesteding lg licht</t>
  </si>
  <si>
    <t>H951</t>
  </si>
  <si>
    <t>Toeslag kind dagbesteding lg midden</t>
  </si>
  <si>
    <t>H952</t>
  </si>
  <si>
    <t>Toeslag kind dagbesteding lg zwaar</t>
  </si>
  <si>
    <t>H960</t>
  </si>
  <si>
    <t>Toeslag kind dagbesteding zg auditief licht</t>
  </si>
  <si>
    <t>H961</t>
  </si>
  <si>
    <t>Toeslag kind dagbesteding zg auditief midden</t>
  </si>
  <si>
    <t>H962</t>
  </si>
  <si>
    <t>Toeslag kind dagbesteding zg auditief zwaar</t>
  </si>
  <si>
    <t>H970</t>
  </si>
  <si>
    <t>Toeslag kind dagbesteding zg visueel licht</t>
  </si>
  <si>
    <t>H971</t>
  </si>
  <si>
    <t>Toeslag kind dagbesteding zg visueel midden</t>
  </si>
  <si>
    <t>H972</t>
  </si>
  <si>
    <t>Toeslag kind dagbesteding zg visueel zwaar</t>
  </si>
  <si>
    <t>WV041</t>
  </si>
  <si>
    <t>Opslag Waardigheid en Trots vpt-zzp 4vv excl. bh</t>
  </si>
  <si>
    <t>WV051</t>
  </si>
  <si>
    <t>Opslag Waardigheid en Trots vpt-zzp 5vv excl. bh</t>
  </si>
  <si>
    <t>WV061</t>
  </si>
  <si>
    <t>Opslag Waardigheid en Trots vpt-zzp 6vv excl. bh</t>
  </si>
  <si>
    <t>WV071</t>
  </si>
  <si>
    <t>Opslag Waardigheid en Trots vpt-zzp 7vv excl. bh</t>
  </si>
  <si>
    <t>WV081</t>
  </si>
  <si>
    <t>Opslag Waardigheid en Trots vpt-zzp 8vv excl. bh</t>
  </si>
  <si>
    <t>WV095</t>
  </si>
  <si>
    <t>Opslag Waardigheid en Trots vpt-zzp 9bvv excl. bh</t>
  </si>
  <si>
    <t>WV101</t>
  </si>
  <si>
    <t>Opslag Waardigheid en Trots vpt-zzp 10vv excl. bh</t>
  </si>
  <si>
    <t>WV043</t>
  </si>
  <si>
    <t>Opslag Waardigheid en Trots vpt-zzp 4vv incl. bh</t>
  </si>
  <si>
    <t>WV053</t>
  </si>
  <si>
    <t>Opslag Waardigheid en Trots vpt-zzp 5vv incl. bh</t>
  </si>
  <si>
    <t>WV063</t>
  </si>
  <si>
    <t>Opslag Waardigheid en Trots vpt-zzp 6vv incl. bh</t>
  </si>
  <si>
    <t>WV073</t>
  </si>
  <si>
    <t>Opslag Waardigheid en Trots vpt-zzp 7vv incl. bh</t>
  </si>
  <si>
    <t>WV083</t>
  </si>
  <si>
    <t>Opslag Waardigheid en Trots vpt-zzp 8vv incl. bh</t>
  </si>
  <si>
    <t>WV097</t>
  </si>
  <si>
    <t>Opslag Waardigheid en Trots vpt-zzp 9bvv incl. bh</t>
  </si>
  <si>
    <t>WV103</t>
  </si>
  <si>
    <t>Opslag Waardigheid en Trots vpt-zzp 10vv incl. bh</t>
  </si>
  <si>
    <t>Nieuwe prestaties per 2018</t>
  </si>
  <si>
    <t>Vervallen prestaties per 2018</t>
  </si>
  <si>
    <t>H901</t>
  </si>
  <si>
    <t>Dagbesteding vg midden (vg5, vg6, vg8)</t>
  </si>
  <si>
    <t>H911</t>
  </si>
  <si>
    <t>Dagbesteding lg midden (lg2, lg4, lg6)</t>
  </si>
  <si>
    <t>H912</t>
  </si>
  <si>
    <t>Dagbesteding lg zwaar (lg1, lg3, lg5)</t>
  </si>
  <si>
    <t>H932</t>
  </si>
  <si>
    <t>Dagbesteding zg vis zwaar (zg vis4 en zg vis5)</t>
  </si>
  <si>
    <t>V880</t>
  </si>
  <si>
    <t>Opslag kapitaallasten vg</t>
  </si>
  <si>
    <t>V881</t>
  </si>
  <si>
    <t>Opslag kapitaallasten lg</t>
  </si>
  <si>
    <t>V882</t>
  </si>
  <si>
    <t>Opslag kapitaallasten zg</t>
  </si>
  <si>
    <t>V890</t>
  </si>
  <si>
    <t>Opslag inventaris vg</t>
  </si>
  <si>
    <t>V891</t>
  </si>
  <si>
    <t>Opslag inventaris lg</t>
  </si>
  <si>
    <t>V892</t>
  </si>
  <si>
    <t>Opslag inventaris zg</t>
  </si>
  <si>
    <t>H908</t>
  </si>
  <si>
    <t>Kapitaallasten dagbesteding vg</t>
  </si>
  <si>
    <t>H918</t>
  </si>
  <si>
    <t>Kapitaallasten dagbesteding lg</t>
  </si>
  <si>
    <t>H928</t>
  </si>
  <si>
    <t>Kapitaallasten dagbesteding zg</t>
  </si>
  <si>
    <t>Kapitaallasten dagbesteding Kind ghz</t>
  </si>
  <si>
    <t>H909</t>
  </si>
  <si>
    <t>Inventaris dagbesteding vg</t>
  </si>
  <si>
    <t>H919</t>
  </si>
  <si>
    <t>Inventaris dagbesteding lg</t>
  </si>
  <si>
    <t>H929</t>
  </si>
  <si>
    <t>Inventaris dagbesteding zg</t>
  </si>
  <si>
    <t>KW001</t>
  </si>
  <si>
    <t>Kwaliteitsimpuls verpleeghuizen</t>
  </si>
  <si>
    <t>loon- en materiële kosten</t>
  </si>
  <si>
    <t>Bijlage 3 bij BR/REG-18142a Beleidsregel prestatiebeschrijvingen en tarieven volledig pakket thuis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</si>
</sst>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_-* #,##0.00_-;_-* #,##0.00\-;_-* &quot;-&quot;??_-;_-@_-"/>
    <numFmt numFmtId="166" formatCode="_-&quot;€&quot;\ * #,##0.00_-;_-&quot;€&quot;\ * #,##0.00\-;_-&quot;€&quot;\ * &quot;-&quot;??_-;_-@_-"/>
    <numFmt numFmtId="167" formatCode="\ \ƒ* #,##0_ \ ;\ \ƒ* ;\ \ƒ* "/>
    <numFmt numFmtId="168" formatCode="&quot;F&quot;\ #,##0_-;&quot;F&quot;\ #,##0\-"/>
    <numFmt numFmtId="169" formatCode="#,##0_ \ ;\(#,##0\)_ 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8"/>
      <name val="Helv"/>
    </font>
    <font>
      <sz val="11"/>
      <color indexed="8"/>
      <name val="Calibri"/>
      <family val="2"/>
    </font>
    <font>
      <b/>
      <sz val="14"/>
      <name val="Helv"/>
    </font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24"/>
      <color indexed="13"/>
      <name val="Helv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7DCEF"/>
        <bgColor indexed="64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26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41" fontId="7" fillId="15" borderId="2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0" fontId="9" fillId="0" borderId="3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16" borderId="3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43" fontId="7" fillId="15" borderId="2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0" fillId="0" borderId="0"/>
    <xf numFmtId="0" fontId="13" fillId="0" borderId="4" applyFill="0" applyBorder="0"/>
    <xf numFmtId="167" fontId="13" fillId="0" borderId="4" applyFill="0" applyBorder="0"/>
    <xf numFmtId="0" fontId="13" fillId="0" borderId="4" applyFill="0" applyBorder="0"/>
    <xf numFmtId="0" fontId="14" fillId="17" borderId="5"/>
    <xf numFmtId="168" fontId="8" fillId="17" borderId="5"/>
    <xf numFmtId="168" fontId="8" fillId="17" borderId="5"/>
    <xf numFmtId="168" fontId="8" fillId="17" borderId="5"/>
    <xf numFmtId="168" fontId="8" fillId="17" borderId="5"/>
    <xf numFmtId="169" fontId="14" fillId="17" borderId="5"/>
    <xf numFmtId="169" fontId="13" fillId="0" borderId="4" applyFill="0" applyBorder="0"/>
    <xf numFmtId="0" fontId="9" fillId="0" borderId="3"/>
    <xf numFmtId="0" fontId="15" fillId="18" borderId="0"/>
    <xf numFmtId="0" fontId="2" fillId="0" borderId="0" applyNumberFormat="0" applyFill="0" applyBorder="0" applyAlignment="0" applyProtection="0"/>
    <xf numFmtId="0" fontId="11" fillId="0" borderId="6"/>
    <xf numFmtId="0" fontId="11" fillId="0" borderId="3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126">
    <cellStyle name="20% - Accent1 2" xfId="1"/>
    <cellStyle name="20% - Accent1 2 2" xfId="2"/>
    <cellStyle name="20% - Accent1 3" xfId="3"/>
    <cellStyle name="20% - Accent2 2" xfId="4"/>
    <cellStyle name="20% - Accent2 2 2" xfId="5"/>
    <cellStyle name="20% - Accent2 3" xfId="6"/>
    <cellStyle name="20% - Accent3 2" xfId="7"/>
    <cellStyle name="20% - Accent3 2 2" xfId="8"/>
    <cellStyle name="20% - Accent3 3" xfId="9"/>
    <cellStyle name="20% - Accent4 2" xfId="10"/>
    <cellStyle name="20% - Accent4 2 2" xfId="11"/>
    <cellStyle name="20% - Accent4 3" xfId="12"/>
    <cellStyle name="20% - Accent5 2" xfId="13"/>
    <cellStyle name="20% - Accent5 2 2" xfId="14"/>
    <cellStyle name="20% - Accent5 3" xfId="15"/>
    <cellStyle name="20% - Accent6 2" xfId="16"/>
    <cellStyle name="20% - Accent6 2 2" xfId="17"/>
    <cellStyle name="20% - Accent6 3" xfId="18"/>
    <cellStyle name="40% - Accent1 2" xfId="19"/>
    <cellStyle name="40% - Accent1 2 2" xfId="20"/>
    <cellStyle name="40% - Accent1 3" xfId="21"/>
    <cellStyle name="40% - Accent2 2" xfId="22"/>
    <cellStyle name="40% - Accent2 2 2" xfId="23"/>
    <cellStyle name="40% - Accent2 3" xfId="24"/>
    <cellStyle name="40% - Accent3 2" xfId="25"/>
    <cellStyle name="40% - Accent3 2 2" xfId="26"/>
    <cellStyle name="40% - Accent3 3" xfId="27"/>
    <cellStyle name="40% - Accent4 2" xfId="28"/>
    <cellStyle name="40% - Accent4 2 2" xfId="29"/>
    <cellStyle name="40% - Accent4 3" xfId="30"/>
    <cellStyle name="40% - Accent5 2" xfId="31"/>
    <cellStyle name="40% - Accent5 2 2" xfId="32"/>
    <cellStyle name="40% - Accent5 3" xfId="33"/>
    <cellStyle name="40% - Accent6 2" xfId="34"/>
    <cellStyle name="40% - Accent6 2 2" xfId="35"/>
    <cellStyle name="40% - Accent6 3" xfId="36"/>
    <cellStyle name="bedrag, 0 decimalen" xfId="37"/>
    <cellStyle name="bedrag, 0 decimalen 2" xfId="38"/>
    <cellStyle name="bedrag, 0 decimalen 2 2" xfId="39"/>
    <cellStyle name="bedrag, 0 decimalen 3" xfId="40"/>
    <cellStyle name="bedrag, 0 decimalen 3 2" xfId="41"/>
    <cellStyle name="bedrag, 0 decimalen 4" xfId="42"/>
    <cellStyle name="Comma 2" xfId="43"/>
    <cellStyle name="Comma 2 2" xfId="44"/>
    <cellStyle name="Custom - Opmaakprofiel8" xfId="45"/>
    <cellStyle name="Data   - Opmaakprofiel2" xfId="46"/>
    <cellStyle name="Euro" xfId="47"/>
    <cellStyle name="Euro 2" xfId="48"/>
    <cellStyle name="Euro 3" xfId="49"/>
    <cellStyle name="Komma 2" xfId="50"/>
    <cellStyle name="Komma 3" xfId="51"/>
    <cellStyle name="Komma 4" xfId="52"/>
    <cellStyle name="Labels - Opmaakprofiel3" xfId="53"/>
    <cellStyle name="Normal - Opmaakprofiel1" xfId="54"/>
    <cellStyle name="Normal - Opmaakprofiel2" xfId="55"/>
    <cellStyle name="Normal - Opmaakprofiel3" xfId="56"/>
    <cellStyle name="Normal - Opmaakprofiel4" xfId="57"/>
    <cellStyle name="Normal - Opmaakprofiel5" xfId="58"/>
    <cellStyle name="Normal - Opmaakprofiel6" xfId="59"/>
    <cellStyle name="Normal - Opmaakprofiel7" xfId="60"/>
    <cellStyle name="Normal - Opmaakprofiel8" xfId="61"/>
    <cellStyle name="Normal 10" xfId="62"/>
    <cellStyle name="Normal 2" xfId="63"/>
    <cellStyle name="Normal 2 2" xfId="64"/>
    <cellStyle name="Normal 3" xfId="65"/>
    <cellStyle name="Normal 3 2" xfId="66"/>
    <cellStyle name="Normal 4" xfId="67"/>
    <cellStyle name="Normal 4 2" xfId="68"/>
    <cellStyle name="Normal 5" xfId="69"/>
    <cellStyle name="Normal 5 2" xfId="70"/>
    <cellStyle name="Normal 6" xfId="71"/>
    <cellStyle name="Normal 6 2" xfId="72"/>
    <cellStyle name="Normal 7" xfId="73"/>
    <cellStyle name="Normal 7 2" xfId="74"/>
    <cellStyle name="Normal 8" xfId="75"/>
    <cellStyle name="Normal 8 2" xfId="76"/>
    <cellStyle name="Normal 9" xfId="77"/>
    <cellStyle name="Normal 9 2" xfId="78"/>
    <cellStyle name="Notitie 2" xfId="79"/>
    <cellStyle name="Notitie 2 2" xfId="80"/>
    <cellStyle name="Notitie 2 2 2" xfId="81"/>
    <cellStyle name="Notitie 2 3" xfId="82"/>
    <cellStyle name="Notitie 2 3 2" xfId="83"/>
    <cellStyle name="Notitie 2 4" xfId="84"/>
    <cellStyle name="prijs, 2 decimalen" xfId="85"/>
    <cellStyle name="prijs, 2 decimalen 2" xfId="86"/>
    <cellStyle name="prijs, 2 decimalen 2 2" xfId="87"/>
    <cellStyle name="prijs, 2 decimalen 3" xfId="88"/>
    <cellStyle name="prijs, 2 decimalen 3 2" xfId="89"/>
    <cellStyle name="prijs, 2 decimalen 4" xfId="90"/>
    <cellStyle name="Procent 2" xfId="91"/>
    <cellStyle name="Procent 3" xfId="92"/>
    <cellStyle name="Procent 4" xfId="93"/>
    <cellStyle name="Reset  - Opmaakprofiel7" xfId="94"/>
    <cellStyle name="Standaard" xfId="0" builtinId="0"/>
    <cellStyle name="Standaard 2" xfId="95"/>
    <cellStyle name="Standaard 2 2" xfId="96"/>
    <cellStyle name="Standaard 2 2 2" xfId="97"/>
    <cellStyle name="Standaard 2 2 3" xfId="98"/>
    <cellStyle name="Standaard 3" xfId="99"/>
    <cellStyle name="Standaard 3 2" xfId="100"/>
    <cellStyle name="Standaard 3 2 2" xfId="101"/>
    <cellStyle name="Standaard 3 3" xfId="102"/>
    <cellStyle name="Standaard 3 3 2" xfId="103"/>
    <cellStyle name="Standaard 3 4" xfId="104"/>
    <cellStyle name="Standaard 4" xfId="105"/>
    <cellStyle name="Standaard 5" xfId="106"/>
    <cellStyle name="Standaard 6" xfId="107"/>
    <cellStyle name="Tabelstandaard" xfId="108"/>
    <cellStyle name="Tabelstandaard financieel" xfId="109"/>
    <cellStyle name="Tabelstandaard negatief" xfId="110"/>
    <cellStyle name="Tabelstandaard Totaal" xfId="111"/>
    <cellStyle name="Tabelstandaard Totaal Negatief" xfId="112"/>
    <cellStyle name="Tabelstandaard Totaal Negatief 2" xfId="113"/>
    <cellStyle name="Tabelstandaard Totaal Negatief 3" xfId="114"/>
    <cellStyle name="Tabelstandaard Totaal Negatief 4" xfId="115"/>
    <cellStyle name="Tabelstandaard Totaal_1077029755_GGZ-01c nacalculatieformulier ribw 2003 versie 040217(1)" xfId="116"/>
    <cellStyle name="Tabelstandaard_1077029755_GGZ-01c nacalculatieformulier ribw 2003 versie 040217(1)" xfId="117"/>
    <cellStyle name="Table  - Opmaakprofiel6" xfId="118"/>
    <cellStyle name="Title  - Opmaakprofiel1" xfId="119"/>
    <cellStyle name="Title 2" xfId="120"/>
    <cellStyle name="TotCol - Opmaakprofiel5" xfId="121"/>
    <cellStyle name="TotRow - Opmaakprofiel4" xfId="122"/>
    <cellStyle name="Valuta 2" xfId="123"/>
    <cellStyle name="Valuta 3" xfId="124"/>
    <cellStyle name="Valuta 4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Care\Algemeen\Werkgroep%20functiegerichte%20bekostiging\ZZP\Onderwerpen\Berekening%20prijzen%20en%20uren\2011\Opbouw%20model\Berekening%20ZZP-prijzen%202008%20na%20correctie%20uren%20VV5-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mp\Temp\Tarieve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nderbouwing"/>
      <sheetName val="Toelichting"/>
      <sheetName val="PV"/>
      <sheetName val="VP"/>
      <sheetName val="OB"/>
      <sheetName val="AB"/>
      <sheetName val="AB KJ"/>
      <sheetName val="BH"/>
      <sheetName val="VB"/>
      <sheetName val="Overzicht per functie"/>
      <sheetName val="Index"/>
      <sheetName val="Indexering ZZP-prijzen 2008"/>
      <sheetName val="Berekening ZZP-prijzen"/>
      <sheetName val="ZZP-prijzen"/>
      <sheetName val="Uren pakketten"/>
      <sheetName val="Module BH"/>
      <sheetName val="ZZP-prijzen (2)"/>
      <sheetName val="Uren pakketten (nieuw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8">
          <cell r="B98" t="str">
            <v>GHZ</v>
          </cell>
          <cell r="C98">
            <v>40.114534927079134</v>
          </cell>
          <cell r="D98">
            <v>41.407820736712566</v>
          </cell>
          <cell r="E98">
            <v>41.760502989320386</v>
          </cell>
          <cell r="F98">
            <v>45.810317201814406</v>
          </cell>
          <cell r="G98">
            <v>83.998298055480362</v>
          </cell>
          <cell r="H98">
            <v>9.3910042128338365</v>
          </cell>
          <cell r="I98">
            <v>7.3957199682546237</v>
          </cell>
          <cell r="J98">
            <v>9.6654203038310911</v>
          </cell>
          <cell r="L98">
            <v>43.704413811317515</v>
          </cell>
        </row>
        <row r="99">
          <cell r="B99" t="str">
            <v>GGZ</v>
          </cell>
          <cell r="C99">
            <v>49.522540333191671</v>
          </cell>
          <cell r="D99">
            <v>55.276733793721959</v>
          </cell>
          <cell r="E99">
            <v>52.144448838161615</v>
          </cell>
          <cell r="F99">
            <v>60.016975445180407</v>
          </cell>
          <cell r="G99">
            <v>90.422690470485691</v>
          </cell>
          <cell r="H99">
            <v>6.4028770650557654</v>
          </cell>
          <cell r="I99">
            <v>7.3957199682546237</v>
          </cell>
          <cell r="J99">
            <v>8.2096672948517178</v>
          </cell>
        </row>
        <row r="100">
          <cell r="B100" t="str">
            <v>V&amp;V</v>
          </cell>
          <cell r="C100">
            <v>42.169290062540675</v>
          </cell>
          <cell r="D100">
            <v>47.056233664969191</v>
          </cell>
          <cell r="E100">
            <v>45.121935380186741</v>
          </cell>
          <cell r="F100">
            <v>48.661733946050376</v>
          </cell>
          <cell r="G100">
            <v>96.388999415305577</v>
          </cell>
          <cell r="H100">
            <v>8.0963237930577794</v>
          </cell>
          <cell r="I100">
            <v>11.363617417690788</v>
          </cell>
          <cell r="J100">
            <v>13.267441647774508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cijfers"/>
      <sheetName val="TNO"/>
      <sheetName val="alles"/>
      <sheetName val="NHC"/>
      <sheetName val="NIC"/>
      <sheetName val="Verzamellijst2018"/>
      <sheetName val="MeNZa"/>
      <sheetName val="prestaties "/>
      <sheetName val="prestaties  (2)"/>
      <sheetName val="BR tabellen"/>
      <sheetName val="beleidsregels"/>
      <sheetName val="status 2018"/>
      <sheetName val="Bijlage basis"/>
      <sheetName val="Bijlage ZZP"/>
      <sheetName val="Bijlage VPT"/>
      <sheetName val="Bijlage MPT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Z015</v>
          </cell>
          <cell r="C2" t="str">
            <v>ZZP 1VV incl.DB</v>
          </cell>
          <cell r="D2" t="str">
            <v>NZ015</v>
          </cell>
          <cell r="E2" t="str">
            <v>IZ015</v>
          </cell>
          <cell r="G2" t="str">
            <v>blijft in 2018</v>
          </cell>
          <cell r="H2">
            <v>69.55</v>
          </cell>
        </row>
        <row r="3">
          <cell r="B3" t="str">
            <v>Z025</v>
          </cell>
          <cell r="C3" t="str">
            <v>ZZP 2VV incl.DB</v>
          </cell>
          <cell r="D3" t="str">
            <v>NZ025</v>
          </cell>
          <cell r="E3" t="str">
            <v>IZ025</v>
          </cell>
          <cell r="G3" t="str">
            <v>blijft in 2018</v>
          </cell>
          <cell r="H3">
            <v>88.66</v>
          </cell>
        </row>
        <row r="4">
          <cell r="B4" t="str">
            <v>Z031</v>
          </cell>
          <cell r="C4" t="str">
            <v>ZZP 3VV excl.BH incl.DB</v>
          </cell>
          <cell r="D4" t="str">
            <v>NZ031</v>
          </cell>
          <cell r="E4" t="str">
            <v>IZ031</v>
          </cell>
          <cell r="G4" t="str">
            <v>blijft in 2018</v>
          </cell>
          <cell r="H4">
            <v>107.46</v>
          </cell>
        </row>
        <row r="5">
          <cell r="B5" t="str">
            <v>Z033</v>
          </cell>
          <cell r="C5" t="str">
            <v>ZZP 3VV incl.BH incl.DB</v>
          </cell>
          <cell r="D5" t="str">
            <v>NZ033</v>
          </cell>
          <cell r="E5" t="str">
            <v>IZ033</v>
          </cell>
          <cell r="G5" t="str">
            <v>blijft in 2018</v>
          </cell>
          <cell r="H5">
            <v>134.44</v>
          </cell>
        </row>
        <row r="6">
          <cell r="B6" t="str">
            <v>Z041</v>
          </cell>
          <cell r="C6" t="str">
            <v>ZZP 4VV excl.BH incl.DB</v>
          </cell>
          <cell r="D6" t="str">
            <v>NZ041</v>
          </cell>
          <cell r="E6" t="str">
            <v>IZ041</v>
          </cell>
          <cell r="G6" t="str">
            <v>blijft in 2018</v>
          </cell>
          <cell r="H6">
            <v>128.88999999999999</v>
          </cell>
        </row>
        <row r="7">
          <cell r="B7" t="str">
            <v>Z043</v>
          </cell>
          <cell r="C7" t="str">
            <v>ZZP 4VV incl.BH incl.DB</v>
          </cell>
          <cell r="D7" t="str">
            <v>NZ043</v>
          </cell>
          <cell r="E7" t="str">
            <v>IZ043</v>
          </cell>
          <cell r="G7" t="str">
            <v>blijft in 2018</v>
          </cell>
          <cell r="H7">
            <v>157.35</v>
          </cell>
        </row>
        <row r="8">
          <cell r="B8" t="str">
            <v>Z051</v>
          </cell>
          <cell r="C8" t="str">
            <v>ZZP 5VV excl.BH incl.DB</v>
          </cell>
          <cell r="D8" t="str">
            <v>NZ051</v>
          </cell>
          <cell r="E8" t="str">
            <v>IZ051</v>
          </cell>
          <cell r="G8" t="str">
            <v>blijft in 2018</v>
          </cell>
          <cell r="H8">
            <v>176.88</v>
          </cell>
        </row>
        <row r="9">
          <cell r="B9" t="str">
            <v>Z053</v>
          </cell>
          <cell r="C9" t="str">
            <v>ZZP 5VV incl.BH incl.DB</v>
          </cell>
          <cell r="D9" t="str">
            <v>NZ053</v>
          </cell>
          <cell r="E9" t="str">
            <v>IZ053</v>
          </cell>
          <cell r="G9" t="str">
            <v>blijft in 2018</v>
          </cell>
          <cell r="H9">
            <v>206.81</v>
          </cell>
        </row>
        <row r="10">
          <cell r="B10" t="str">
            <v>Z061</v>
          </cell>
          <cell r="C10" t="str">
            <v>ZZP 6VV excl.BH incl.DB</v>
          </cell>
          <cell r="D10" t="str">
            <v>NZ061</v>
          </cell>
          <cell r="E10" t="str">
            <v>IZ061</v>
          </cell>
          <cell r="G10" t="str">
            <v>blijft in 2018</v>
          </cell>
          <cell r="H10">
            <v>177.22</v>
          </cell>
        </row>
        <row r="11">
          <cell r="B11" t="str">
            <v>Z063</v>
          </cell>
          <cell r="C11" t="str">
            <v>ZZP 6VV incl.BH incl.DB</v>
          </cell>
          <cell r="D11" t="str">
            <v>NZ063</v>
          </cell>
          <cell r="E11" t="str">
            <v>IZ063</v>
          </cell>
          <cell r="G11" t="str">
            <v>blijft in 2018</v>
          </cell>
          <cell r="H11">
            <v>207.15</v>
          </cell>
        </row>
        <row r="12">
          <cell r="B12" t="str">
            <v>Z071</v>
          </cell>
          <cell r="C12" t="str">
            <v>ZZP 7VV excl.BH incl.DB</v>
          </cell>
          <cell r="D12" t="str">
            <v>NZ071</v>
          </cell>
          <cell r="E12" t="str">
            <v>IZ071</v>
          </cell>
          <cell r="G12" t="str">
            <v>blijft in 2018</v>
          </cell>
          <cell r="H12">
            <v>208.18</v>
          </cell>
        </row>
        <row r="13">
          <cell r="B13" t="str">
            <v>Z073</v>
          </cell>
          <cell r="C13" t="str">
            <v>ZZP 7VV incl.BH incl.DB</v>
          </cell>
          <cell r="D13" t="str">
            <v>NZ073</v>
          </cell>
          <cell r="E13" t="str">
            <v>IZ073</v>
          </cell>
          <cell r="G13" t="str">
            <v>blijft in 2018</v>
          </cell>
          <cell r="H13">
            <v>246.75</v>
          </cell>
        </row>
        <row r="14">
          <cell r="B14" t="str">
            <v>Z081</v>
          </cell>
          <cell r="C14" t="str">
            <v>ZZP 8VV excl.BH incl.DB</v>
          </cell>
          <cell r="D14" t="str">
            <v>NZ081</v>
          </cell>
          <cell r="E14" t="str">
            <v>IZ081</v>
          </cell>
          <cell r="G14" t="str">
            <v>blijft in 2018</v>
          </cell>
          <cell r="H14">
            <v>242.93</v>
          </cell>
        </row>
        <row r="15">
          <cell r="B15" t="str">
            <v>Z083</v>
          </cell>
          <cell r="C15" t="str">
            <v>ZZP 8VV incl.BH incl.DB</v>
          </cell>
          <cell r="D15" t="str">
            <v>NZ083</v>
          </cell>
          <cell r="E15" t="str">
            <v>IZ083</v>
          </cell>
          <cell r="G15" t="str">
            <v>blijft in 2018</v>
          </cell>
          <cell r="H15">
            <v>281.5</v>
          </cell>
        </row>
        <row r="16">
          <cell r="B16" t="str">
            <v>Z095</v>
          </cell>
          <cell r="C16" t="str">
            <v>ZZP 9bVV excl.BH incl.DB</v>
          </cell>
          <cell r="D16" t="str">
            <v>NZ095</v>
          </cell>
          <cell r="E16" t="str">
            <v>IZ095</v>
          </cell>
          <cell r="G16" t="str">
            <v>blijft in 2018</v>
          </cell>
          <cell r="H16">
            <v>172.42</v>
          </cell>
        </row>
        <row r="17">
          <cell r="B17" t="str">
            <v>Z097</v>
          </cell>
          <cell r="C17" t="str">
            <v>ZZP 9bVV incl.BH incl.DB</v>
          </cell>
          <cell r="D17" t="str">
            <v>NZ097</v>
          </cell>
          <cell r="E17" t="str">
            <v>IZ097</v>
          </cell>
          <cell r="G17" t="str">
            <v>blijft in 2018</v>
          </cell>
          <cell r="H17">
            <v>245.6</v>
          </cell>
        </row>
        <row r="18">
          <cell r="B18" t="str">
            <v>Z101</v>
          </cell>
          <cell r="C18" t="str">
            <v>ZZP 10VV excl.BH incl.DB</v>
          </cell>
          <cell r="D18" t="str">
            <v>NZ101</v>
          </cell>
          <cell r="E18" t="str">
            <v>IZ101</v>
          </cell>
          <cell r="G18" t="str">
            <v>blijft in 2018</v>
          </cell>
          <cell r="H18">
            <v>265.81</v>
          </cell>
        </row>
        <row r="19">
          <cell r="B19" t="str">
            <v>Z103</v>
          </cell>
          <cell r="C19" t="str">
            <v>ZZP 10VV incl.BHincl.DB</v>
          </cell>
          <cell r="D19" t="str">
            <v>NZ103</v>
          </cell>
          <cell r="E19" t="str">
            <v>IZ103</v>
          </cell>
          <cell r="G19" t="str">
            <v>blijft in 2018</v>
          </cell>
          <cell r="H19">
            <v>304.41000000000003</v>
          </cell>
        </row>
        <row r="20">
          <cell r="B20" t="str">
            <v>Z212</v>
          </cell>
          <cell r="C20" t="str">
            <v>ZZP 1GGZ-B incl.BH excl.DB</v>
          </cell>
          <cell r="D20" t="str">
            <v>NZ212</v>
          </cell>
          <cell r="E20" t="str">
            <v>IZ212</v>
          </cell>
          <cell r="G20" t="str">
            <v>blijft in 2018</v>
          </cell>
          <cell r="H20">
            <v>80.86</v>
          </cell>
        </row>
        <row r="21">
          <cell r="B21" t="str">
            <v>Z213</v>
          </cell>
          <cell r="C21" t="str">
            <v>ZZP 1GGZ-B incl.BH incl.DB</v>
          </cell>
          <cell r="D21" t="str">
            <v>NZ213</v>
          </cell>
          <cell r="E21" t="str">
            <v>IZ213</v>
          </cell>
          <cell r="G21" t="str">
            <v>blijft in 2018</v>
          </cell>
          <cell r="H21">
            <v>105.67</v>
          </cell>
        </row>
        <row r="22">
          <cell r="B22" t="str">
            <v>Z222</v>
          </cell>
          <cell r="C22" t="str">
            <v>ZZP 2GGZ-B incl.BH excl.DB</v>
          </cell>
          <cell r="D22" t="str">
            <v>NZ222</v>
          </cell>
          <cell r="E22" t="str">
            <v>IZ222</v>
          </cell>
          <cell r="G22" t="str">
            <v>blijft in 2018</v>
          </cell>
          <cell r="H22">
            <v>119.23</v>
          </cell>
        </row>
        <row r="23">
          <cell r="B23" t="str">
            <v>Z223</v>
          </cell>
          <cell r="C23" t="str">
            <v>ZZP 2GGZ-B incl.BH incl.DB</v>
          </cell>
          <cell r="D23" t="str">
            <v>NZ223</v>
          </cell>
          <cell r="E23" t="str">
            <v>IZ223</v>
          </cell>
          <cell r="G23" t="str">
            <v>blijft in 2018</v>
          </cell>
          <cell r="H23">
            <v>141.86000000000001</v>
          </cell>
        </row>
        <row r="24">
          <cell r="B24" t="str">
            <v>Z232</v>
          </cell>
          <cell r="C24" t="str">
            <v>ZZP 3GGZ-B incl.BH excl.DB</v>
          </cell>
          <cell r="D24" t="str">
            <v>NZ232</v>
          </cell>
          <cell r="E24" t="str">
            <v>IZ232</v>
          </cell>
          <cell r="G24" t="str">
            <v>blijft in 2018</v>
          </cell>
          <cell r="H24">
            <v>129.82</v>
          </cell>
        </row>
        <row r="25">
          <cell r="B25" t="str">
            <v>Z233</v>
          </cell>
          <cell r="C25" t="str">
            <v>ZZP 3GGZ-B incl.BH incl.DB</v>
          </cell>
          <cell r="D25" t="str">
            <v>NZ233</v>
          </cell>
          <cell r="E25" t="str">
            <v>IZ233</v>
          </cell>
          <cell r="G25" t="str">
            <v>blijft in 2018</v>
          </cell>
          <cell r="H25">
            <v>155.24</v>
          </cell>
        </row>
        <row r="26">
          <cell r="B26" t="str">
            <v>Z242</v>
          </cell>
          <cell r="C26" t="str">
            <v>ZZP 4GGZ-B incl.BH excl.DB</v>
          </cell>
          <cell r="D26" t="str">
            <v>NZ242</v>
          </cell>
          <cell r="E26" t="str">
            <v>IZ242</v>
          </cell>
          <cell r="G26" t="str">
            <v>blijft in 2018</v>
          </cell>
          <cell r="H26">
            <v>149.66</v>
          </cell>
        </row>
        <row r="27">
          <cell r="B27" t="str">
            <v>Z243</v>
          </cell>
          <cell r="C27" t="str">
            <v>ZZP 4GGZ-B incl.BH incl.DB</v>
          </cell>
          <cell r="D27" t="str">
            <v>NZ243</v>
          </cell>
          <cell r="E27" t="str">
            <v>IZ243</v>
          </cell>
          <cell r="G27" t="str">
            <v>blijft in 2018</v>
          </cell>
          <cell r="H27">
            <v>176.46</v>
          </cell>
        </row>
        <row r="28">
          <cell r="B28" t="str">
            <v>Z252</v>
          </cell>
          <cell r="C28" t="str">
            <v>ZZP 5GGZ-B incl.BH excl.DB</v>
          </cell>
          <cell r="D28" t="str">
            <v>NZ252</v>
          </cell>
          <cell r="E28" t="str">
            <v>IZ252</v>
          </cell>
          <cell r="G28" t="str">
            <v>blijft in 2018</v>
          </cell>
          <cell r="H28">
            <v>161.79</v>
          </cell>
        </row>
        <row r="29">
          <cell r="B29" t="str">
            <v>Z253</v>
          </cell>
          <cell r="C29" t="str">
            <v>ZZP 5GGZ-B incl.BH incl.DB</v>
          </cell>
          <cell r="D29" t="str">
            <v>NZ253</v>
          </cell>
          <cell r="E29" t="str">
            <v>IZ253</v>
          </cell>
          <cell r="G29" t="str">
            <v>blijft in 2018</v>
          </cell>
          <cell r="H29">
            <v>189.08</v>
          </cell>
        </row>
        <row r="30">
          <cell r="B30" t="str">
            <v>Z262</v>
          </cell>
          <cell r="C30" t="str">
            <v>ZZP 6GGZ-B incl.BH excl.DB</v>
          </cell>
          <cell r="D30" t="str">
            <v>NZ262</v>
          </cell>
          <cell r="E30" t="str">
            <v>IZ262</v>
          </cell>
          <cell r="G30" t="str">
            <v>blijft in 2018</v>
          </cell>
          <cell r="H30">
            <v>219.61</v>
          </cell>
        </row>
        <row r="31">
          <cell r="B31" t="str">
            <v>Z263</v>
          </cell>
          <cell r="C31" t="str">
            <v>ZZP 6GGZ-B incl.BH incl.DB</v>
          </cell>
          <cell r="D31" t="str">
            <v>NZ263</v>
          </cell>
          <cell r="E31" t="str">
            <v>IZ263</v>
          </cell>
          <cell r="G31" t="str">
            <v>blijft in 2018</v>
          </cell>
          <cell r="H31">
            <v>247.56</v>
          </cell>
        </row>
        <row r="32">
          <cell r="B32" t="str">
            <v>Z272</v>
          </cell>
          <cell r="C32" t="str">
            <v>ZZP 7GGZ-B incl.BH excl.DB</v>
          </cell>
          <cell r="D32" t="str">
            <v>NZ272</v>
          </cell>
          <cell r="E32" t="str">
            <v>IZ272</v>
          </cell>
          <cell r="G32" t="str">
            <v>blijft in 2018</v>
          </cell>
          <cell r="H32">
            <v>292.92</v>
          </cell>
        </row>
        <row r="33">
          <cell r="B33" t="str">
            <v>Z273</v>
          </cell>
          <cell r="C33" t="str">
            <v>ZZP 7GGZ-B incl.BH incl.DB</v>
          </cell>
          <cell r="D33" t="str">
            <v>NZ273</v>
          </cell>
          <cell r="E33" t="str">
            <v>IZ273</v>
          </cell>
          <cell r="G33" t="str">
            <v>blijft in 2018</v>
          </cell>
          <cell r="H33">
            <v>336.77</v>
          </cell>
        </row>
        <row r="34">
          <cell r="B34" t="str">
            <v>Z414</v>
          </cell>
          <cell r="C34" t="str">
            <v>ZZP 1VG excl.DB</v>
          </cell>
          <cell r="D34" t="str">
            <v>NZ414</v>
          </cell>
          <cell r="E34" t="str">
            <v>IZ414</v>
          </cell>
          <cell r="G34" t="str">
            <v>blijft in 2018</v>
          </cell>
          <cell r="H34">
            <v>69.55</v>
          </cell>
        </row>
        <row r="35">
          <cell r="B35" t="str">
            <v>Z415</v>
          </cell>
          <cell r="C35" t="str">
            <v>ZZP 1VG incl.DB</v>
          </cell>
          <cell r="D35" t="str">
            <v>NZ415</v>
          </cell>
          <cell r="E35" t="str">
            <v>IZ415</v>
          </cell>
          <cell r="G35" t="str">
            <v>blijft in 2018</v>
          </cell>
          <cell r="H35">
            <v>106.67</v>
          </cell>
        </row>
        <row r="36">
          <cell r="B36" t="str">
            <v>Z424</v>
          </cell>
          <cell r="C36" t="str">
            <v>ZZP 2VG excl.DB</v>
          </cell>
          <cell r="D36" t="str">
            <v>NZ424</v>
          </cell>
          <cell r="E36" t="str">
            <v>IZ424</v>
          </cell>
          <cell r="G36" t="str">
            <v>blijft in 2018</v>
          </cell>
          <cell r="H36">
            <v>87.47</v>
          </cell>
        </row>
        <row r="37">
          <cell r="B37" t="str">
            <v>Z425</v>
          </cell>
          <cell r="C37" t="str">
            <v>ZZP 2VG incl.DB</v>
          </cell>
          <cell r="D37" t="str">
            <v>NZ425</v>
          </cell>
          <cell r="E37" t="str">
            <v>IZ425</v>
          </cell>
          <cell r="G37" t="str">
            <v>blijft in 2018</v>
          </cell>
          <cell r="H37">
            <v>124.61</v>
          </cell>
        </row>
        <row r="38">
          <cell r="B38" t="str">
            <v>Z430</v>
          </cell>
          <cell r="C38" t="str">
            <v>ZZP 3VG excl.BH excl.DB</v>
          </cell>
          <cell r="D38" t="str">
            <v>NZ430</v>
          </cell>
          <cell r="E38" t="str">
            <v>IZ430</v>
          </cell>
          <cell r="G38" t="str">
            <v>blijft in 2018</v>
          </cell>
          <cell r="H38">
            <v>102.66</v>
          </cell>
        </row>
        <row r="39">
          <cell r="B39" t="str">
            <v>Z431</v>
          </cell>
          <cell r="C39" t="str">
            <v>ZZP 3VG excl.BH incl.DB</v>
          </cell>
          <cell r="D39" t="str">
            <v>NZ431</v>
          </cell>
          <cell r="E39" t="str">
            <v>IZ431</v>
          </cell>
          <cell r="G39" t="str">
            <v>blijft in 2018</v>
          </cell>
          <cell r="H39">
            <v>139.78</v>
          </cell>
        </row>
        <row r="40">
          <cell r="B40" t="str">
            <v>Z432</v>
          </cell>
          <cell r="C40" t="str">
            <v>ZZP 3VG incl.BH excl.DB</v>
          </cell>
          <cell r="D40" t="str">
            <v>NZ432</v>
          </cell>
          <cell r="E40" t="str">
            <v>IZ432</v>
          </cell>
          <cell r="G40" t="str">
            <v>blijft in 2018</v>
          </cell>
          <cell r="H40">
            <v>119.3</v>
          </cell>
        </row>
        <row r="41">
          <cell r="B41" t="str">
            <v>Z433</v>
          </cell>
          <cell r="C41" t="str">
            <v>ZZP 3VG incl.BH incl.DB</v>
          </cell>
          <cell r="D41" t="str">
            <v>NZ433</v>
          </cell>
          <cell r="E41" t="str">
            <v>IZ433</v>
          </cell>
          <cell r="G41" t="str">
            <v>blijft in 2018</v>
          </cell>
          <cell r="H41">
            <v>156.44</v>
          </cell>
        </row>
        <row r="42">
          <cell r="B42" t="str">
            <v>Z440</v>
          </cell>
          <cell r="C42" t="str">
            <v>ZZP 4VG excl.BH excl.DB</v>
          </cell>
          <cell r="D42" t="str">
            <v>NZ440</v>
          </cell>
          <cell r="E42" t="str">
            <v>IZ440</v>
          </cell>
          <cell r="G42" t="str">
            <v>blijft in 2018</v>
          </cell>
          <cell r="H42">
            <v>116.59</v>
          </cell>
        </row>
        <row r="43">
          <cell r="B43" t="str">
            <v>Z441</v>
          </cell>
          <cell r="C43" t="str">
            <v>ZZP 4VG excl.BH incl.DB</v>
          </cell>
          <cell r="D43" t="str">
            <v>NZ441</v>
          </cell>
          <cell r="E43" t="str">
            <v>IZ441</v>
          </cell>
          <cell r="G43" t="str">
            <v>blijft in 2018</v>
          </cell>
          <cell r="H43">
            <v>153.74</v>
          </cell>
        </row>
        <row r="44">
          <cell r="B44" t="str">
            <v>Z442</v>
          </cell>
          <cell r="C44" t="str">
            <v>ZZP 4VG incl.BH excl.DB</v>
          </cell>
          <cell r="D44" t="str">
            <v>NZ442</v>
          </cell>
          <cell r="E44" t="str">
            <v>IZ442</v>
          </cell>
          <cell r="G44" t="str">
            <v>blijft in 2018</v>
          </cell>
          <cell r="H44">
            <v>135.01</v>
          </cell>
        </row>
        <row r="45">
          <cell r="B45" t="str">
            <v>Z443</v>
          </cell>
          <cell r="C45" t="str">
            <v>ZZP 4VG incl.BH incl.DB</v>
          </cell>
          <cell r="D45" t="str">
            <v>NZ443</v>
          </cell>
          <cell r="E45" t="str">
            <v>IZ443</v>
          </cell>
          <cell r="G45" t="str">
            <v>blijft in 2018</v>
          </cell>
          <cell r="H45">
            <v>172.16</v>
          </cell>
        </row>
        <row r="46">
          <cell r="B46" t="str">
            <v>Z454</v>
          </cell>
          <cell r="C46" t="str">
            <v>ZZP 5VG excl.BH excl.DB</v>
          </cell>
          <cell r="D46" t="str">
            <v>NZ454</v>
          </cell>
          <cell r="E46" t="str">
            <v>IZ454</v>
          </cell>
          <cell r="G46" t="str">
            <v>blijft in 2018</v>
          </cell>
          <cell r="H46">
            <v>140.69</v>
          </cell>
        </row>
        <row r="47">
          <cell r="B47" t="str">
            <v>Z455</v>
          </cell>
          <cell r="C47" t="str">
            <v>ZZP 5VG excl.BH incl.DB</v>
          </cell>
          <cell r="D47" t="str">
            <v>NZ455</v>
          </cell>
          <cell r="E47" t="str">
            <v>IZ455</v>
          </cell>
          <cell r="G47" t="str">
            <v>blijft in 2018</v>
          </cell>
          <cell r="H47">
            <v>191.5</v>
          </cell>
        </row>
        <row r="48">
          <cell r="B48" t="str">
            <v>Z456</v>
          </cell>
          <cell r="C48" t="str">
            <v>ZZP 5VG incl.BH excl.DB</v>
          </cell>
          <cell r="D48" t="str">
            <v>NZ456</v>
          </cell>
          <cell r="E48" t="str">
            <v>IZ456</v>
          </cell>
          <cell r="G48" t="str">
            <v>blijft in 2018</v>
          </cell>
          <cell r="H48">
            <v>164.3</v>
          </cell>
        </row>
        <row r="49">
          <cell r="B49" t="str">
            <v>Z457</v>
          </cell>
          <cell r="C49" t="str">
            <v>ZZP 5VG incl.BH incl.DB</v>
          </cell>
          <cell r="D49" t="str">
            <v>NZ457</v>
          </cell>
          <cell r="E49" t="str">
            <v>IZ457</v>
          </cell>
          <cell r="G49" t="str">
            <v>blijft in 2018</v>
          </cell>
          <cell r="H49">
            <v>215.12</v>
          </cell>
        </row>
        <row r="50">
          <cell r="B50" t="str">
            <v>Z460</v>
          </cell>
          <cell r="C50" t="str">
            <v>ZZP 6VG excl.BH excl.DB</v>
          </cell>
          <cell r="D50" t="str">
            <v>NZ460</v>
          </cell>
          <cell r="E50" t="str">
            <v>IZ460</v>
          </cell>
          <cell r="G50" t="str">
            <v>blijft in 2018</v>
          </cell>
          <cell r="H50">
            <v>133.38</v>
          </cell>
        </row>
        <row r="51">
          <cell r="B51" t="str">
            <v>Z461</v>
          </cell>
          <cell r="C51" t="str">
            <v>ZZP 6VG excl.BH incl.DB</v>
          </cell>
          <cell r="D51" t="str">
            <v>NZ461</v>
          </cell>
          <cell r="E51" t="str">
            <v>IZ461</v>
          </cell>
          <cell r="G51" t="str">
            <v>blijft in 2018</v>
          </cell>
          <cell r="H51">
            <v>184.15</v>
          </cell>
        </row>
        <row r="52">
          <cell r="B52" t="str">
            <v>Z462</v>
          </cell>
          <cell r="C52" t="str">
            <v>ZZP 6VG incl.BH excl.DB</v>
          </cell>
          <cell r="D52" t="str">
            <v>NZ462</v>
          </cell>
          <cell r="E52" t="str">
            <v>IZ462</v>
          </cell>
          <cell r="G52" t="str">
            <v>blijft in 2018</v>
          </cell>
          <cell r="H52">
            <v>157.93</v>
          </cell>
        </row>
        <row r="53">
          <cell r="B53" t="str">
            <v>Z463</v>
          </cell>
          <cell r="C53" t="str">
            <v>ZZP 6VG incl.BH incl.DB</v>
          </cell>
          <cell r="D53" t="str">
            <v>NZ463</v>
          </cell>
          <cell r="E53" t="str">
            <v>IZ463</v>
          </cell>
          <cell r="G53" t="str">
            <v>blijft in 2018</v>
          </cell>
          <cell r="H53">
            <v>208.71</v>
          </cell>
        </row>
        <row r="54">
          <cell r="B54" t="str">
            <v>Z470</v>
          </cell>
          <cell r="C54" t="str">
            <v>ZZP 7VG excl.BH excl.DB</v>
          </cell>
          <cell r="D54" t="str">
            <v>NZ470</v>
          </cell>
          <cell r="E54" t="str">
            <v>IZ470</v>
          </cell>
          <cell r="G54" t="str">
            <v>blijft in 2018</v>
          </cell>
          <cell r="H54">
            <v>173.14</v>
          </cell>
        </row>
        <row r="55">
          <cell r="B55" t="str">
            <v>Z471</v>
          </cell>
          <cell r="C55" t="str">
            <v>ZZP 7VG excl.BH incl.DB</v>
          </cell>
          <cell r="D55" t="str">
            <v>NZ471</v>
          </cell>
          <cell r="E55" t="str">
            <v>IZ471</v>
          </cell>
          <cell r="G55" t="str">
            <v>blijft in 2018</v>
          </cell>
          <cell r="H55">
            <v>259.02999999999997</v>
          </cell>
        </row>
        <row r="56">
          <cell r="B56" t="str">
            <v>Z472</v>
          </cell>
          <cell r="C56" t="str">
            <v>ZZP 7VG incl.BH excl.DB</v>
          </cell>
          <cell r="D56" t="str">
            <v>NZ472</v>
          </cell>
          <cell r="E56" t="str">
            <v>IZ472</v>
          </cell>
          <cell r="G56" t="str">
            <v>blijft in 2018</v>
          </cell>
          <cell r="H56">
            <v>203.02</v>
          </cell>
        </row>
        <row r="57">
          <cell r="B57" t="str">
            <v>Z473</v>
          </cell>
          <cell r="C57" t="str">
            <v>ZZP 7VG incl.BH incl.DB</v>
          </cell>
          <cell r="D57" t="str">
            <v>NZ473</v>
          </cell>
          <cell r="E57" t="str">
            <v>IZ473</v>
          </cell>
          <cell r="G57" t="str">
            <v>blijft in 2018</v>
          </cell>
          <cell r="H57">
            <v>288.89</v>
          </cell>
        </row>
        <row r="58">
          <cell r="B58" t="str">
            <v>Z480</v>
          </cell>
          <cell r="C58" t="str">
            <v>ZZP 8VG excl.BH excl.DB</v>
          </cell>
          <cell r="D58" t="str">
            <v>NZ480</v>
          </cell>
          <cell r="E58" t="str">
            <v>IZ480</v>
          </cell>
          <cell r="G58" t="str">
            <v>blijft in 2018</v>
          </cell>
          <cell r="H58">
            <v>168.17</v>
          </cell>
        </row>
        <row r="59">
          <cell r="B59" t="str">
            <v>Z481</v>
          </cell>
          <cell r="C59" t="str">
            <v>ZZP 8VG excl.BH incl.DB</v>
          </cell>
          <cell r="D59" t="str">
            <v>NZ481</v>
          </cell>
          <cell r="E59" t="str">
            <v>IZ481</v>
          </cell>
          <cell r="G59" t="str">
            <v>blijft in 2018</v>
          </cell>
          <cell r="H59">
            <v>218.99</v>
          </cell>
        </row>
        <row r="60">
          <cell r="B60" t="str">
            <v>Z482</v>
          </cell>
          <cell r="C60" t="str">
            <v>ZZP 8VG incl.BH excl.DB</v>
          </cell>
          <cell r="D60" t="str">
            <v>NZ482</v>
          </cell>
          <cell r="E60" t="str">
            <v>IZ482</v>
          </cell>
          <cell r="G60" t="str">
            <v>blijft in 2018</v>
          </cell>
          <cell r="H60">
            <v>191.78</v>
          </cell>
        </row>
        <row r="61">
          <cell r="B61" t="str">
            <v>Z483</v>
          </cell>
          <cell r="C61" t="str">
            <v>ZZP 8VG incl.BH incl.DB</v>
          </cell>
          <cell r="D61" t="str">
            <v>NZ483</v>
          </cell>
          <cell r="E61" t="str">
            <v>IZ483</v>
          </cell>
          <cell r="G61" t="str">
            <v>blijft in 2018</v>
          </cell>
          <cell r="H61">
            <v>242.58</v>
          </cell>
        </row>
        <row r="62">
          <cell r="B62" t="str">
            <v>Z513</v>
          </cell>
          <cell r="C62" t="str">
            <v>ZZP 1LVG incl.BH incl.DB</v>
          </cell>
          <cell r="D62" t="str">
            <v>NZ513</v>
          </cell>
          <cell r="E62" t="str">
            <v>IZ513</v>
          </cell>
          <cell r="G62" t="str">
            <v>blijft in 2018</v>
          </cell>
          <cell r="H62">
            <v>147.27000000000001</v>
          </cell>
        </row>
        <row r="63">
          <cell r="B63" t="str">
            <v>Z523</v>
          </cell>
          <cell r="C63" t="str">
            <v>ZZP 2LVG incl.BH incl.DB</v>
          </cell>
          <cell r="D63" t="str">
            <v>NZ523</v>
          </cell>
          <cell r="E63" t="str">
            <v>IZ523</v>
          </cell>
          <cell r="G63" t="str">
            <v>blijft in 2018</v>
          </cell>
          <cell r="H63">
            <v>189.73</v>
          </cell>
        </row>
        <row r="64">
          <cell r="B64" t="str">
            <v>Z533</v>
          </cell>
          <cell r="C64" t="str">
            <v>ZZP 3LVG incl.BH incl.DB</v>
          </cell>
          <cell r="D64" t="str">
            <v>NZ533</v>
          </cell>
          <cell r="E64" t="str">
            <v>IZ533</v>
          </cell>
          <cell r="G64" t="str">
            <v>blijft in 2018</v>
          </cell>
          <cell r="H64">
            <v>234.1</v>
          </cell>
        </row>
        <row r="65">
          <cell r="B65" t="str">
            <v>Z543</v>
          </cell>
          <cell r="C65" t="str">
            <v>ZZP 4LVG incl.BH incl.DB</v>
          </cell>
          <cell r="D65" t="str">
            <v>NZ543</v>
          </cell>
          <cell r="E65" t="str">
            <v>IZ543</v>
          </cell>
          <cell r="G65" t="str">
            <v>blijft in 2018</v>
          </cell>
          <cell r="H65">
            <v>275.35000000000002</v>
          </cell>
        </row>
        <row r="66">
          <cell r="B66" t="str">
            <v>Z553</v>
          </cell>
          <cell r="C66" t="str">
            <v>ZZP 5LVG incl.BH incl.DB</v>
          </cell>
          <cell r="D66" t="str">
            <v>NZ553</v>
          </cell>
          <cell r="E66" t="str">
            <v>IZ553</v>
          </cell>
          <cell r="G66" t="str">
            <v>blijft in 2018</v>
          </cell>
          <cell r="H66">
            <v>274.08999999999997</v>
          </cell>
        </row>
        <row r="67">
          <cell r="B67" t="str">
            <v>Z573</v>
          </cell>
          <cell r="C67" t="str">
            <v>ZZP 1SGLVG incl.BH incl.DB</v>
          </cell>
          <cell r="D67" t="str">
            <v>NZ573</v>
          </cell>
          <cell r="E67" t="str">
            <v>IZ573</v>
          </cell>
          <cell r="G67" t="str">
            <v>blijft in 2018</v>
          </cell>
          <cell r="H67">
            <v>356.79</v>
          </cell>
        </row>
        <row r="68">
          <cell r="B68" t="str">
            <v>Z614</v>
          </cell>
          <cell r="C68" t="str">
            <v>ZZP 1LG excl.DB</v>
          </cell>
          <cell r="D68" t="str">
            <v>NZ614</v>
          </cell>
          <cell r="E68" t="str">
            <v>IZ614</v>
          </cell>
          <cell r="G68" t="str">
            <v>blijft in 2018</v>
          </cell>
          <cell r="H68">
            <v>93.65</v>
          </cell>
        </row>
        <row r="69">
          <cell r="B69" t="str">
            <v>Z615</v>
          </cell>
          <cell r="C69" t="str">
            <v>ZZP 1LG incl.DB</v>
          </cell>
          <cell r="D69" t="str">
            <v>NZ615</v>
          </cell>
          <cell r="E69" t="str">
            <v>IZ615</v>
          </cell>
          <cell r="G69" t="str">
            <v>blijft in 2018</v>
          </cell>
          <cell r="H69">
            <v>139.46</v>
          </cell>
        </row>
        <row r="70">
          <cell r="B70" t="str">
            <v>Z624</v>
          </cell>
          <cell r="C70" t="str">
            <v>ZZP 2LG excl.DB</v>
          </cell>
          <cell r="D70" t="str">
            <v>NZ624</v>
          </cell>
          <cell r="E70" t="str">
            <v>IZ624</v>
          </cell>
          <cell r="G70" t="str">
            <v>blijft in 2018</v>
          </cell>
          <cell r="H70">
            <v>124.4</v>
          </cell>
        </row>
        <row r="71">
          <cell r="B71" t="str">
            <v>Z625</v>
          </cell>
          <cell r="C71" t="str">
            <v>ZZP 2LG incl.DB</v>
          </cell>
          <cell r="D71" t="str">
            <v>NZ625</v>
          </cell>
          <cell r="E71" t="str">
            <v>IZ625</v>
          </cell>
          <cell r="G71" t="str">
            <v>blijft in 2018</v>
          </cell>
          <cell r="H71">
            <v>166.12</v>
          </cell>
        </row>
        <row r="72">
          <cell r="B72" t="str">
            <v>Z630</v>
          </cell>
          <cell r="C72" t="str">
            <v>ZZP 3LG excl.BH excl.DB</v>
          </cell>
          <cell r="D72" t="str">
            <v>NZ630</v>
          </cell>
          <cell r="E72" t="str">
            <v>IZ630</v>
          </cell>
          <cell r="G72" t="str">
            <v>blijft in 2018</v>
          </cell>
          <cell r="H72">
            <v>109.03</v>
          </cell>
        </row>
        <row r="73">
          <cell r="B73" t="str">
            <v>Z631</v>
          </cell>
          <cell r="C73" t="str">
            <v>ZZP 3LG excl.BH incl.DB</v>
          </cell>
          <cell r="D73" t="str">
            <v>NZ631</v>
          </cell>
          <cell r="E73" t="str">
            <v>IZ631</v>
          </cell>
          <cell r="G73" t="str">
            <v>blijft in 2018</v>
          </cell>
          <cell r="H73">
            <v>154.84</v>
          </cell>
        </row>
        <row r="74">
          <cell r="B74" t="str">
            <v>Z632</v>
          </cell>
          <cell r="C74" t="str">
            <v>ZZP 3LG incl.BH excl.DB</v>
          </cell>
          <cell r="D74" t="str">
            <v>NZ632</v>
          </cell>
          <cell r="E74" t="str">
            <v>IZ632</v>
          </cell>
          <cell r="G74" t="str">
            <v>blijft in 2018</v>
          </cell>
          <cell r="H74">
            <v>141.52000000000001</v>
          </cell>
        </row>
        <row r="75">
          <cell r="B75" t="str">
            <v>Z633</v>
          </cell>
          <cell r="C75" t="str">
            <v>ZZP 3LG incl.BH incl.DB</v>
          </cell>
          <cell r="D75" t="str">
            <v>NZ633</v>
          </cell>
          <cell r="E75" t="str">
            <v>IZ633</v>
          </cell>
          <cell r="G75" t="str">
            <v>blijft in 2018</v>
          </cell>
          <cell r="H75">
            <v>187.34</v>
          </cell>
        </row>
        <row r="76">
          <cell r="B76" t="str">
            <v>Z640</v>
          </cell>
          <cell r="C76" t="str">
            <v>ZZP 4LG excl.BH excl.DB</v>
          </cell>
          <cell r="D76" t="str">
            <v>NZ640</v>
          </cell>
          <cell r="E76" t="str">
            <v>IZ640</v>
          </cell>
          <cell r="G76" t="str">
            <v>blijft in 2018</v>
          </cell>
          <cell r="H76">
            <v>126.36</v>
          </cell>
        </row>
        <row r="77">
          <cell r="B77" t="str">
            <v>Z641</v>
          </cell>
          <cell r="C77" t="str">
            <v>ZZP 4LG excl.BH incl.DB</v>
          </cell>
          <cell r="D77" t="str">
            <v>NZ641</v>
          </cell>
          <cell r="E77" t="str">
            <v>IZ641</v>
          </cell>
          <cell r="G77" t="str">
            <v>blijft in 2018</v>
          </cell>
          <cell r="H77">
            <v>168.06</v>
          </cell>
        </row>
        <row r="78">
          <cell r="B78" t="str">
            <v>Z642</v>
          </cell>
          <cell r="C78" t="str">
            <v>ZZP 4LG incl.BH excl.DB</v>
          </cell>
          <cell r="D78" t="str">
            <v>NZ642</v>
          </cell>
          <cell r="E78" t="str">
            <v>IZ642</v>
          </cell>
          <cell r="G78" t="str">
            <v>blijft in 2018</v>
          </cell>
          <cell r="H78">
            <v>159.38999999999999</v>
          </cell>
        </row>
        <row r="79">
          <cell r="B79" t="str">
            <v>Z643</v>
          </cell>
          <cell r="C79" t="str">
            <v>ZZP 4LG incl.BH incl.DB</v>
          </cell>
          <cell r="D79" t="str">
            <v>NZ643</v>
          </cell>
          <cell r="E79" t="str">
            <v>IZ643</v>
          </cell>
          <cell r="G79" t="str">
            <v>blijft in 2018</v>
          </cell>
          <cell r="H79">
            <v>201.1</v>
          </cell>
        </row>
        <row r="80">
          <cell r="B80" t="str">
            <v>Z650</v>
          </cell>
          <cell r="C80" t="str">
            <v>ZZP 5LG excl.BH excl.DB</v>
          </cell>
          <cell r="D80" t="str">
            <v>NZ650</v>
          </cell>
          <cell r="E80" t="str">
            <v>IZ650</v>
          </cell>
          <cell r="G80" t="str">
            <v>blijft in 2018</v>
          </cell>
          <cell r="H80">
            <v>149.72</v>
          </cell>
        </row>
        <row r="81">
          <cell r="B81" t="str">
            <v>Z651</v>
          </cell>
          <cell r="C81" t="str">
            <v>ZZP 5LG excl.BH incl.DB</v>
          </cell>
          <cell r="D81" t="str">
            <v>NZ651</v>
          </cell>
          <cell r="E81" t="str">
            <v>IZ651</v>
          </cell>
          <cell r="G81" t="str">
            <v>blijft in 2018</v>
          </cell>
          <cell r="H81">
            <v>195.53</v>
          </cell>
        </row>
        <row r="82">
          <cell r="B82" t="str">
            <v>Z652</v>
          </cell>
          <cell r="C82" t="str">
            <v>ZZP 5LG incl.BH excl.DB</v>
          </cell>
          <cell r="D82" t="str">
            <v>NZ652</v>
          </cell>
          <cell r="E82" t="str">
            <v>IZ652</v>
          </cell>
          <cell r="G82" t="str">
            <v>blijft in 2018</v>
          </cell>
          <cell r="H82">
            <v>187.85</v>
          </cell>
        </row>
        <row r="83">
          <cell r="B83" t="str">
            <v>Z653</v>
          </cell>
          <cell r="C83" t="str">
            <v>ZZP 5LG incl.BH incl.DB</v>
          </cell>
          <cell r="D83" t="str">
            <v>NZ653</v>
          </cell>
          <cell r="E83" t="str">
            <v>IZ653</v>
          </cell>
          <cell r="G83" t="str">
            <v>blijft in 2018</v>
          </cell>
          <cell r="H83">
            <v>233.65</v>
          </cell>
        </row>
        <row r="84">
          <cell r="B84" t="str">
            <v>Z660</v>
          </cell>
          <cell r="C84" t="str">
            <v>ZZP 6LG excl.BH excl.DB</v>
          </cell>
          <cell r="D84" t="str">
            <v>NZ660</v>
          </cell>
          <cell r="E84" t="str">
            <v>IZ660</v>
          </cell>
          <cell r="G84" t="str">
            <v>blijft in 2018</v>
          </cell>
          <cell r="H84">
            <v>164.47</v>
          </cell>
        </row>
        <row r="85">
          <cell r="B85" t="str">
            <v>Z661</v>
          </cell>
          <cell r="C85" t="str">
            <v>ZZP 6LG excl.BH incl.DB</v>
          </cell>
          <cell r="D85" t="str">
            <v>NZ661</v>
          </cell>
          <cell r="E85" t="str">
            <v>IZ661</v>
          </cell>
          <cell r="G85" t="str">
            <v>blijft in 2018</v>
          </cell>
          <cell r="H85">
            <v>206.18</v>
          </cell>
        </row>
        <row r="86">
          <cell r="B86" t="str">
            <v>Z662</v>
          </cell>
          <cell r="C86" t="str">
            <v>ZZP 6LG incl.BH excl.DB</v>
          </cell>
          <cell r="D86" t="str">
            <v>NZ662</v>
          </cell>
          <cell r="E86" t="str">
            <v>IZ662</v>
          </cell>
          <cell r="G86" t="str">
            <v>blijft in 2018</v>
          </cell>
          <cell r="H86">
            <v>208.08</v>
          </cell>
        </row>
        <row r="87">
          <cell r="B87" t="str">
            <v>Z663</v>
          </cell>
          <cell r="C87" t="str">
            <v>ZZP 6LG incl.BH incl.DB</v>
          </cell>
          <cell r="D87" t="str">
            <v>NZ663</v>
          </cell>
          <cell r="E87" t="str">
            <v>IZ663</v>
          </cell>
          <cell r="G87" t="str">
            <v>blijft in 2018</v>
          </cell>
          <cell r="H87">
            <v>249.75</v>
          </cell>
        </row>
        <row r="88">
          <cell r="B88" t="str">
            <v>Z670</v>
          </cell>
          <cell r="C88" t="str">
            <v>ZZP 7LG excl.BH excl.DB</v>
          </cell>
          <cell r="D88" t="str">
            <v>NZ670</v>
          </cell>
          <cell r="E88" t="str">
            <v>IZ670</v>
          </cell>
          <cell r="G88" t="str">
            <v>blijft in 2018</v>
          </cell>
          <cell r="H88">
            <v>183.8</v>
          </cell>
        </row>
        <row r="89">
          <cell r="B89" t="str">
            <v>Z671</v>
          </cell>
          <cell r="C89" t="str">
            <v>ZZP 7LG excl.BH incl.DB</v>
          </cell>
          <cell r="D89" t="str">
            <v>NZ671</v>
          </cell>
          <cell r="E89" t="str">
            <v>IZ671</v>
          </cell>
          <cell r="G89" t="str">
            <v>blijft in 2018</v>
          </cell>
          <cell r="H89">
            <v>218.81</v>
          </cell>
        </row>
        <row r="90">
          <cell r="B90" t="str">
            <v>Z672</v>
          </cell>
          <cell r="C90" t="str">
            <v>ZZP 7LG incl.BH excl.DB</v>
          </cell>
          <cell r="D90" t="str">
            <v>NZ672</v>
          </cell>
          <cell r="E90" t="str">
            <v>IZ672</v>
          </cell>
          <cell r="G90" t="str">
            <v>blijft in 2018</v>
          </cell>
          <cell r="H90">
            <v>223.79</v>
          </cell>
        </row>
        <row r="91">
          <cell r="B91" t="str">
            <v>Z673</v>
          </cell>
          <cell r="C91" t="str">
            <v>ZZP 7LG incl.BH incl.DB</v>
          </cell>
          <cell r="D91" t="str">
            <v>NZ673</v>
          </cell>
          <cell r="E91" t="str">
            <v>IZ673</v>
          </cell>
          <cell r="G91" t="str">
            <v>blijft in 2018</v>
          </cell>
          <cell r="H91">
            <v>258.77999999999997</v>
          </cell>
        </row>
        <row r="92">
          <cell r="B92" t="str">
            <v>Z710</v>
          </cell>
          <cell r="C92" t="str">
            <v>ZZP 1ZG-auditief excl.BH excl.DB</v>
          </cell>
          <cell r="D92" t="str">
            <v>NZ710</v>
          </cell>
          <cell r="E92" t="str">
            <v>IZ710</v>
          </cell>
          <cell r="G92" t="str">
            <v>blijft in 2018</v>
          </cell>
          <cell r="H92">
            <v>111.12</v>
          </cell>
        </row>
        <row r="93">
          <cell r="B93" t="str">
            <v>Z711</v>
          </cell>
          <cell r="C93" t="str">
            <v>ZZP 1ZG-auditief excl.BH incl.DB</v>
          </cell>
          <cell r="D93" t="str">
            <v>NZ711</v>
          </cell>
          <cell r="E93" t="str">
            <v>IZ711</v>
          </cell>
          <cell r="G93" t="str">
            <v>blijft in 2018</v>
          </cell>
          <cell r="H93">
            <v>162.78</v>
          </cell>
        </row>
        <row r="94">
          <cell r="B94" t="str">
            <v>Z712</v>
          </cell>
          <cell r="C94" t="str">
            <v>ZZP 1ZG-auditief incl.BH excl.DB</v>
          </cell>
          <cell r="D94" t="str">
            <v>NZ712</v>
          </cell>
          <cell r="E94" t="str">
            <v>IZ712</v>
          </cell>
          <cell r="G94" t="str">
            <v>blijft in 2018</v>
          </cell>
          <cell r="H94">
            <v>129.9</v>
          </cell>
        </row>
        <row r="95">
          <cell r="B95" t="str">
            <v>Z713</v>
          </cell>
          <cell r="C95" t="str">
            <v>ZZP 1ZG-auditief incl.BH incl.DB</v>
          </cell>
          <cell r="D95" t="str">
            <v>NZ713</v>
          </cell>
          <cell r="E95" t="str">
            <v>IZ713</v>
          </cell>
          <cell r="G95" t="str">
            <v>blijft in 2018</v>
          </cell>
          <cell r="H95">
            <v>181.59</v>
          </cell>
        </row>
        <row r="96">
          <cell r="B96" t="str">
            <v>Z720</v>
          </cell>
          <cell r="C96" t="str">
            <v>ZZP 2ZG-auditief excl.BH excl.DB</v>
          </cell>
          <cell r="D96" t="str">
            <v>NZ720</v>
          </cell>
          <cell r="E96" t="str">
            <v>IZ720</v>
          </cell>
          <cell r="G96" t="str">
            <v>blijft in 2018</v>
          </cell>
          <cell r="H96">
            <v>218.45</v>
          </cell>
        </row>
        <row r="97">
          <cell r="B97" t="str">
            <v>Z721</v>
          </cell>
          <cell r="C97" t="str">
            <v>ZZP 2ZG-auditief excl.BH incl.DB</v>
          </cell>
          <cell r="D97" t="str">
            <v>NZ721</v>
          </cell>
          <cell r="E97" t="str">
            <v>IZ721</v>
          </cell>
          <cell r="G97" t="str">
            <v>blijft in 2018</v>
          </cell>
          <cell r="H97">
            <v>284.67</v>
          </cell>
        </row>
        <row r="98">
          <cell r="B98" t="str">
            <v>Z722</v>
          </cell>
          <cell r="C98" t="str">
            <v>ZZP 2ZG-auditief incl.BH excl.DB</v>
          </cell>
          <cell r="D98" t="str">
            <v>NZ722</v>
          </cell>
          <cell r="E98" t="str">
            <v>IZ722</v>
          </cell>
          <cell r="G98" t="str">
            <v>blijft in 2018</v>
          </cell>
          <cell r="H98">
            <v>249.01</v>
          </cell>
        </row>
        <row r="99">
          <cell r="B99" t="str">
            <v>Z723</v>
          </cell>
          <cell r="C99" t="str">
            <v>ZZP 2ZG-auditief incl.BH incl.DB</v>
          </cell>
          <cell r="D99" t="str">
            <v>NZ723</v>
          </cell>
          <cell r="E99" t="str">
            <v>IZ723</v>
          </cell>
          <cell r="G99" t="str">
            <v>blijft in 2018</v>
          </cell>
          <cell r="H99">
            <v>315.27999999999997</v>
          </cell>
        </row>
        <row r="100">
          <cell r="B100" t="str">
            <v>Z730</v>
          </cell>
          <cell r="C100" t="str">
            <v>ZZP 3ZG-auditief excl.BH excl.DB</v>
          </cell>
          <cell r="D100" t="str">
            <v>NZ730</v>
          </cell>
          <cell r="E100" t="str">
            <v>IZ730</v>
          </cell>
          <cell r="G100" t="str">
            <v>blijft in 2018</v>
          </cell>
          <cell r="H100">
            <v>254.9</v>
          </cell>
        </row>
        <row r="101">
          <cell r="B101" t="str">
            <v>Z731</v>
          </cell>
          <cell r="C101" t="str">
            <v>ZZP 3ZG-auditief excl.BH incl.DB</v>
          </cell>
          <cell r="D101" t="str">
            <v>NZ731</v>
          </cell>
          <cell r="E101" t="str">
            <v>IZ731</v>
          </cell>
          <cell r="G101" t="str">
            <v>blijft in 2018</v>
          </cell>
          <cell r="H101">
            <v>330.87</v>
          </cell>
        </row>
        <row r="102">
          <cell r="B102" t="str">
            <v>Z732</v>
          </cell>
          <cell r="C102" t="str">
            <v>ZZP 3ZG-auditief incl.BH excl.DB</v>
          </cell>
          <cell r="D102" t="str">
            <v>NZ732</v>
          </cell>
          <cell r="E102" t="str">
            <v>IZ732</v>
          </cell>
          <cell r="G102" t="str">
            <v>blijft in 2018</v>
          </cell>
          <cell r="H102">
            <v>285.48</v>
          </cell>
        </row>
        <row r="103">
          <cell r="B103" t="str">
            <v>Z733</v>
          </cell>
          <cell r="C103" t="str">
            <v>ZZP 3ZG-auditief incl.BH incl.DB</v>
          </cell>
          <cell r="D103" t="str">
            <v>NZ733</v>
          </cell>
          <cell r="E103" t="str">
            <v>IZ733</v>
          </cell>
          <cell r="G103" t="str">
            <v>blijft in 2018</v>
          </cell>
          <cell r="H103">
            <v>361.47</v>
          </cell>
        </row>
        <row r="104">
          <cell r="B104" t="str">
            <v>Z740</v>
          </cell>
          <cell r="C104" t="str">
            <v>ZZP 4ZG-auditief excl.BH excl.DB</v>
          </cell>
          <cell r="D104" t="str">
            <v>NZ740</v>
          </cell>
          <cell r="E104" t="str">
            <v>IZ740</v>
          </cell>
          <cell r="G104" t="str">
            <v>blijft in 2018</v>
          </cell>
          <cell r="H104">
            <v>163.22</v>
          </cell>
        </row>
        <row r="105">
          <cell r="B105" t="str">
            <v>Z741</v>
          </cell>
          <cell r="C105" t="str">
            <v>ZZP 4ZG-auditief excl.BH incl.DB</v>
          </cell>
          <cell r="D105" t="str">
            <v>NZ741</v>
          </cell>
          <cell r="E105" t="str">
            <v>IZ741</v>
          </cell>
          <cell r="G105" t="str">
            <v>blijft in 2018</v>
          </cell>
          <cell r="H105">
            <v>214.89</v>
          </cell>
        </row>
        <row r="106">
          <cell r="B106" t="str">
            <v>Z742</v>
          </cell>
          <cell r="C106" t="str">
            <v>ZZP 4ZG-auditief incl.BH excl.DB</v>
          </cell>
          <cell r="D106" t="str">
            <v>NZ742</v>
          </cell>
          <cell r="E106" t="str">
            <v>IZ742</v>
          </cell>
          <cell r="G106" t="str">
            <v>blijft in 2018</v>
          </cell>
          <cell r="H106">
            <v>193.82</v>
          </cell>
        </row>
        <row r="107">
          <cell r="B107" t="str">
            <v>Z743</v>
          </cell>
          <cell r="C107" t="str">
            <v>ZZP 4ZG-auditief incl.BH incl.DB</v>
          </cell>
          <cell r="D107" t="str">
            <v>NZ743</v>
          </cell>
          <cell r="E107" t="str">
            <v>IZ743</v>
          </cell>
          <cell r="G107" t="str">
            <v>blijft in 2018</v>
          </cell>
          <cell r="H107">
            <v>245.49</v>
          </cell>
        </row>
        <row r="108">
          <cell r="B108" t="str">
            <v>Z814</v>
          </cell>
          <cell r="C108" t="str">
            <v>ZZP 1ZG-visueel excl.DB</v>
          </cell>
          <cell r="D108" t="str">
            <v>NZ814</v>
          </cell>
          <cell r="E108" t="str">
            <v>IZ814</v>
          </cell>
          <cell r="G108" t="str">
            <v>blijft in 2018</v>
          </cell>
          <cell r="H108">
            <v>74.19</v>
          </cell>
        </row>
        <row r="109">
          <cell r="B109" t="str">
            <v>Z815</v>
          </cell>
          <cell r="C109" t="str">
            <v>ZZP 1ZG-visueel incl.DB</v>
          </cell>
          <cell r="D109" t="str">
            <v>NZ815</v>
          </cell>
          <cell r="E109" t="str">
            <v>IZ815</v>
          </cell>
          <cell r="G109" t="str">
            <v>blijft in 2018</v>
          </cell>
          <cell r="H109">
            <v>117.26</v>
          </cell>
        </row>
        <row r="110">
          <cell r="B110" t="str">
            <v>Z824</v>
          </cell>
          <cell r="C110" t="str">
            <v>ZZP 2ZG-visueel excl.DB</v>
          </cell>
          <cell r="D110" t="str">
            <v>NZ824</v>
          </cell>
          <cell r="E110" t="str">
            <v>IZ824</v>
          </cell>
          <cell r="G110" t="str">
            <v>blijft in 2018</v>
          </cell>
          <cell r="H110">
            <v>110.6</v>
          </cell>
        </row>
        <row r="111">
          <cell r="B111" t="str">
            <v>Z825</v>
          </cell>
          <cell r="C111" t="str">
            <v>ZZP 2ZG-visueel incl.DB</v>
          </cell>
          <cell r="D111" t="str">
            <v>NZ825</v>
          </cell>
          <cell r="E111" t="str">
            <v>IZ825</v>
          </cell>
          <cell r="G111" t="str">
            <v>blijft in 2018</v>
          </cell>
          <cell r="H111">
            <v>146.49</v>
          </cell>
        </row>
        <row r="112">
          <cell r="B112" t="str">
            <v>Z830</v>
          </cell>
          <cell r="C112" t="str">
            <v>ZZP 3ZG-visueel excl.BH excl.DB</v>
          </cell>
          <cell r="D112" t="str">
            <v>NZ830</v>
          </cell>
          <cell r="E112" t="str">
            <v>IZ830</v>
          </cell>
          <cell r="G112" t="str">
            <v>blijft in 2018</v>
          </cell>
          <cell r="H112">
            <v>135.53</v>
          </cell>
        </row>
        <row r="113">
          <cell r="B113" t="str">
            <v>Z831</v>
          </cell>
          <cell r="C113" t="str">
            <v>ZZP 3ZG-visueel excl.BH incl.DB</v>
          </cell>
          <cell r="D113" t="str">
            <v>NZ831</v>
          </cell>
          <cell r="E113" t="str">
            <v>IZ831</v>
          </cell>
          <cell r="G113" t="str">
            <v>blijft in 2018</v>
          </cell>
          <cell r="H113">
            <v>171.44</v>
          </cell>
        </row>
        <row r="114">
          <cell r="B114" t="str">
            <v>Z832</v>
          </cell>
          <cell r="C114" t="str">
            <v>ZZP 3ZG-visueel incl.BH excl.DB</v>
          </cell>
          <cell r="D114" t="str">
            <v>NZ832</v>
          </cell>
          <cell r="E114" t="str">
            <v>IZ832</v>
          </cell>
          <cell r="G114" t="str">
            <v>blijft in 2018</v>
          </cell>
          <cell r="H114">
            <v>156.72</v>
          </cell>
        </row>
        <row r="115">
          <cell r="B115" t="str">
            <v>Z833</v>
          </cell>
          <cell r="C115" t="str">
            <v>ZZP 3ZG-visueel incl.BH incl.DB</v>
          </cell>
          <cell r="D115" t="str">
            <v>NZ833</v>
          </cell>
          <cell r="E115" t="str">
            <v>IZ833</v>
          </cell>
          <cell r="G115" t="str">
            <v>blijft in 2018</v>
          </cell>
          <cell r="H115">
            <v>192.62</v>
          </cell>
        </row>
        <row r="116">
          <cell r="B116" t="str">
            <v>Z840</v>
          </cell>
          <cell r="C116" t="str">
            <v>ZZP 4ZG-visueel excl.BH excl.DB</v>
          </cell>
          <cell r="D116" t="str">
            <v>NZ840</v>
          </cell>
          <cell r="E116" t="str">
            <v>IZ840</v>
          </cell>
          <cell r="G116" t="str">
            <v>blijft in 2018</v>
          </cell>
          <cell r="H116">
            <v>172.26</v>
          </cell>
        </row>
        <row r="117">
          <cell r="B117" t="str">
            <v>Z841</v>
          </cell>
          <cell r="C117" t="str">
            <v>ZZP 4ZG-visueel excl.BH incl.DB</v>
          </cell>
          <cell r="D117" t="str">
            <v>NZ841</v>
          </cell>
          <cell r="E117" t="str">
            <v>IZ841</v>
          </cell>
          <cell r="G117" t="str">
            <v>blijft in 2018</v>
          </cell>
          <cell r="H117">
            <v>220.73</v>
          </cell>
        </row>
        <row r="118">
          <cell r="B118" t="str">
            <v>Z842</v>
          </cell>
          <cell r="C118" t="str">
            <v>ZZP 4ZG-visueel incl.BH excl.DB</v>
          </cell>
          <cell r="D118" t="str">
            <v>NZ842</v>
          </cell>
          <cell r="E118" t="str">
            <v>IZ842</v>
          </cell>
          <cell r="G118" t="str">
            <v>blijft in 2018</v>
          </cell>
          <cell r="H118">
            <v>197.35</v>
          </cell>
        </row>
        <row r="119">
          <cell r="B119" t="str">
            <v>Z843</v>
          </cell>
          <cell r="C119" t="str">
            <v>ZZP 4ZG-visueel incl.BH incl.DB</v>
          </cell>
          <cell r="D119" t="str">
            <v>NZ843</v>
          </cell>
          <cell r="E119" t="str">
            <v>IZ843</v>
          </cell>
          <cell r="G119" t="str">
            <v>blijft in 2018</v>
          </cell>
          <cell r="H119">
            <v>245.79</v>
          </cell>
        </row>
        <row r="120">
          <cell r="B120" t="str">
            <v>Z850</v>
          </cell>
          <cell r="C120" t="str">
            <v>ZZP 5ZG-visueel excl.BH excl.DB</v>
          </cell>
          <cell r="D120" t="str">
            <v>NZ850</v>
          </cell>
          <cell r="E120" t="str">
            <v>IZ850</v>
          </cell>
          <cell r="G120" t="str">
            <v>blijft in 2018</v>
          </cell>
          <cell r="H120">
            <v>189.52</v>
          </cell>
        </row>
        <row r="121">
          <cell r="B121" t="str">
            <v>Z851</v>
          </cell>
          <cell r="C121" t="str">
            <v>ZZP 5ZG-visueel excl.BH incl.DB</v>
          </cell>
          <cell r="D121" t="str">
            <v>NZ851</v>
          </cell>
          <cell r="E121" t="str">
            <v>IZ851</v>
          </cell>
          <cell r="G121" t="str">
            <v>blijft in 2018</v>
          </cell>
          <cell r="H121">
            <v>237.96</v>
          </cell>
        </row>
        <row r="122">
          <cell r="B122" t="str">
            <v>Z852</v>
          </cell>
          <cell r="C122" t="str">
            <v>ZZP 5ZG-visueel incl.BH excl.DB</v>
          </cell>
          <cell r="D122" t="str">
            <v>NZ852</v>
          </cell>
          <cell r="E122" t="str">
            <v>IZ852</v>
          </cell>
          <cell r="G122" t="str">
            <v>blijft in 2018</v>
          </cell>
          <cell r="H122">
            <v>218.98</v>
          </cell>
        </row>
        <row r="123">
          <cell r="B123" t="str">
            <v>Z853</v>
          </cell>
          <cell r="C123" t="str">
            <v>ZZP 5ZG-visueel incl.BH incl.DB</v>
          </cell>
          <cell r="D123" t="str">
            <v>NZ853</v>
          </cell>
          <cell r="E123" t="str">
            <v>IZ853</v>
          </cell>
          <cell r="G123" t="str">
            <v>blijft in 2018</v>
          </cell>
          <cell r="H123">
            <v>267.39999999999998</v>
          </cell>
        </row>
        <row r="124">
          <cell r="B124" t="str">
            <v>Z995</v>
          </cell>
          <cell r="C124" t="str">
            <v>Verblijfscomponent niet-geïndiceerde partner V&amp;V</v>
          </cell>
          <cell r="D124" t="str">
            <v>NZ995</v>
          </cell>
          <cell r="E124" t="str">
            <v>IZ995</v>
          </cell>
          <cell r="G124" t="str">
            <v>blijft in 2018</v>
          </cell>
          <cell r="H124">
            <v>39.15</v>
          </cell>
        </row>
        <row r="125">
          <cell r="B125" t="str">
            <v>Z997</v>
          </cell>
          <cell r="C125" t="str">
            <v>Verblijfscomponent niet-geïndiceerde partner GHZ: VG en LG</v>
          </cell>
          <cell r="D125" t="str">
            <v>NZ997</v>
          </cell>
          <cell r="E125" t="str">
            <v>IZ997</v>
          </cell>
          <cell r="G125" t="str">
            <v>blijft in 2018</v>
          </cell>
          <cell r="H125">
            <v>29.66</v>
          </cell>
        </row>
        <row r="126">
          <cell r="B126" t="str">
            <v>Z998</v>
          </cell>
          <cell r="C126" t="str">
            <v>Verblijfscomponent niet-geïndiceerde partner GHZ: ZG</v>
          </cell>
          <cell r="D126" t="str">
            <v>NZ998</v>
          </cell>
          <cell r="E126" t="str">
            <v>IZ998</v>
          </cell>
          <cell r="G126" t="str">
            <v>blijft in 2018</v>
          </cell>
          <cell r="H126">
            <v>30.28</v>
          </cell>
        </row>
        <row r="127">
          <cell r="B127" t="str">
            <v>Z916</v>
          </cell>
          <cell r="C127" t="str">
            <v>Mutatiedag (V&amp;V), niet toegelaten voor behandeling</v>
          </cell>
          <cell r="D127" t="str">
            <v>NZ916</v>
          </cell>
          <cell r="E127" t="str">
            <v>IZ916</v>
          </cell>
          <cell r="G127" t="str">
            <v>blijft in 2018</v>
          </cell>
          <cell r="H127">
            <v>69.849999999999994</v>
          </cell>
        </row>
        <row r="128">
          <cell r="B128" t="str">
            <v>Z917</v>
          </cell>
          <cell r="C128" t="str">
            <v>Mutatiedag (V&amp;V), toegelaten voor behandeling</v>
          </cell>
          <cell r="D128" t="str">
            <v>NZ917</v>
          </cell>
          <cell r="E128" t="str">
            <v>IZ917</v>
          </cell>
          <cell r="G128" t="str">
            <v>blijft in 2018</v>
          </cell>
          <cell r="H128">
            <v>75.39</v>
          </cell>
        </row>
        <row r="129">
          <cell r="B129" t="str">
            <v>Z110</v>
          </cell>
          <cell r="C129" t="str">
            <v>Crisisopvang V&amp;V met behandeling</v>
          </cell>
          <cell r="D129" t="str">
            <v>NZ110</v>
          </cell>
          <cell r="E129" t="str">
            <v>IZ110</v>
          </cell>
          <cell r="G129" t="str">
            <v>blijft in 2018</v>
          </cell>
          <cell r="H129">
            <v>235.08</v>
          </cell>
        </row>
        <row r="130">
          <cell r="B130" t="str">
            <v>Z490</v>
          </cell>
          <cell r="C130" t="str">
            <v>Crisisopvang/spoedzorg GHZ VG zonder behandeling</v>
          </cell>
          <cell r="D130" t="str">
            <v>NZ490</v>
          </cell>
          <cell r="E130" t="str">
            <v>IZ490</v>
          </cell>
          <cell r="G130" t="str">
            <v>blijft in 2018</v>
          </cell>
          <cell r="H130">
            <v>187.45</v>
          </cell>
        </row>
        <row r="131">
          <cell r="B131" t="str">
            <v>Z491</v>
          </cell>
          <cell r="C131" t="str">
            <v>Crisisopvang/spoedzorg GHZ VG met behandeling</v>
          </cell>
          <cell r="D131" t="str">
            <v>NZ491</v>
          </cell>
          <cell r="E131" t="str">
            <v>IZ491</v>
          </cell>
          <cell r="G131" t="str">
            <v>blijft in 2018</v>
          </cell>
          <cell r="H131">
            <v>211.02</v>
          </cell>
        </row>
        <row r="132">
          <cell r="B132" t="str">
            <v>Z560</v>
          </cell>
          <cell r="C132" t="str">
            <v xml:space="preserve">Crisisopvang/spoedzorg LVG </v>
          </cell>
          <cell r="D132" t="str">
            <v>NZ560</v>
          </cell>
          <cell r="E132" t="str">
            <v>IZ560</v>
          </cell>
          <cell r="G132" t="str">
            <v>blijft in 2018</v>
          </cell>
          <cell r="H132">
            <v>275.72000000000003</v>
          </cell>
        </row>
        <row r="133">
          <cell r="B133" t="str">
            <v>Z280</v>
          </cell>
          <cell r="C133" t="str">
            <v>Klinisch Intensieve Behandeling</v>
          </cell>
          <cell r="D133" t="str">
            <v>NZ280</v>
          </cell>
          <cell r="E133" t="str">
            <v>IZ280</v>
          </cell>
          <cell r="G133" t="str">
            <v>blijft in 2018</v>
          </cell>
          <cell r="H133">
            <v>565.63</v>
          </cell>
        </row>
        <row r="134">
          <cell r="B134" t="str">
            <v>Z999</v>
          </cell>
          <cell r="C134" t="str">
            <v>Logeren ghz-vg</v>
          </cell>
          <cell r="D134" t="str">
            <v>NZ999</v>
          </cell>
          <cell r="E134" t="str">
            <v>IZ999</v>
          </cell>
          <cell r="G134" t="str">
            <v>blijft in 2018</v>
          </cell>
          <cell r="H134">
            <v>229.34</v>
          </cell>
        </row>
        <row r="135">
          <cell r="B135" t="str">
            <v>Z1000</v>
          </cell>
          <cell r="C135" t="str">
            <v>Logeren ghz-lg</v>
          </cell>
          <cell r="D135" t="str">
            <v>NZ1000</v>
          </cell>
          <cell r="E135" t="str">
            <v>IZ1000</v>
          </cell>
          <cell r="G135" t="str">
            <v>blijft in 2018</v>
          </cell>
          <cell r="H135">
            <v>262.43</v>
          </cell>
        </row>
        <row r="136">
          <cell r="B136" t="str">
            <v>Z1001</v>
          </cell>
          <cell r="C136" t="str">
            <v>Logeren ghz-lvg</v>
          </cell>
          <cell r="D136" t="str">
            <v>NZ1001</v>
          </cell>
          <cell r="E136" t="str">
            <v>IZ1001</v>
          </cell>
          <cell r="G136" t="str">
            <v>blijft in 2018</v>
          </cell>
          <cell r="H136">
            <v>254.2</v>
          </cell>
        </row>
        <row r="137">
          <cell r="B137" t="str">
            <v>Z1002</v>
          </cell>
          <cell r="C137" t="str">
            <v>Logeren ghz-zg</v>
          </cell>
          <cell r="D137" t="str">
            <v>NZ1002</v>
          </cell>
          <cell r="E137" t="str">
            <v>IZ1002</v>
          </cell>
          <cell r="G137" t="str">
            <v>blijft in 2018</v>
          </cell>
          <cell r="H137">
            <v>369.63</v>
          </cell>
        </row>
        <row r="138">
          <cell r="B138" t="str">
            <v>Z1003</v>
          </cell>
          <cell r="C138" t="str">
            <v>Logeren vv</v>
          </cell>
          <cell r="D138" t="str">
            <v>NZ1003</v>
          </cell>
          <cell r="E138" t="str">
            <v>IZ1003</v>
          </cell>
          <cell r="G138" t="str">
            <v>blijft in 2018</v>
          </cell>
          <cell r="H138">
            <v>243.55</v>
          </cell>
        </row>
        <row r="139">
          <cell r="B139" t="str">
            <v>Z920</v>
          </cell>
          <cell r="C139" t="str">
            <v>Toeslag Huntington</v>
          </cell>
          <cell r="G139" t="str">
            <v>blijft in 2018</v>
          </cell>
          <cell r="H139">
            <v>42.2</v>
          </cell>
        </row>
        <row r="140">
          <cell r="B140" t="str">
            <v>Z910</v>
          </cell>
          <cell r="C140" t="str">
            <v>Toeslag Cerebro Vasculair Accident (CVA)</v>
          </cell>
          <cell r="G140" t="str">
            <v>blijft in 2018</v>
          </cell>
          <cell r="H140">
            <v>30.75</v>
          </cell>
        </row>
        <row r="141">
          <cell r="B141" t="str">
            <v>Z918</v>
          </cell>
          <cell r="C141" t="str">
            <v>Toeslag Invasieve beademing</v>
          </cell>
          <cell r="G141" t="str">
            <v>blijft in 2018</v>
          </cell>
          <cell r="H141">
            <v>217.65</v>
          </cell>
        </row>
        <row r="142">
          <cell r="B142" t="str">
            <v>Z921</v>
          </cell>
          <cell r="C142" t="str">
            <v>Toeslag Non-invasieve beademing</v>
          </cell>
          <cell r="G142" t="str">
            <v>blijft in 2018</v>
          </cell>
          <cell r="H142">
            <v>40.86</v>
          </cell>
        </row>
        <row r="143">
          <cell r="B143" t="str">
            <v>Z911</v>
          </cell>
          <cell r="C143" t="str">
            <v xml:space="preserve">Toeslag Multifunctioneel centrum (MFC) </v>
          </cell>
          <cell r="G143" t="str">
            <v>blijft in 2018</v>
          </cell>
          <cell r="H143">
            <v>34.869999999999997</v>
          </cell>
        </row>
        <row r="144">
          <cell r="B144" t="str">
            <v>Z912</v>
          </cell>
          <cell r="C144" t="str">
            <v>Toeslag observatie</v>
          </cell>
          <cell r="G144" t="str">
            <v>blijft in 2018</v>
          </cell>
          <cell r="H144">
            <v>89.53</v>
          </cell>
        </row>
        <row r="145">
          <cell r="B145" t="str">
            <v>Z975</v>
          </cell>
          <cell r="C145" t="str">
            <v>Toeslag gespecialiseerde epilepsie zorg (GEZ) laag</v>
          </cell>
          <cell r="G145" t="str">
            <v>blijft in 2018</v>
          </cell>
          <cell r="H145">
            <v>45.83</v>
          </cell>
        </row>
        <row r="146">
          <cell r="B146" t="str">
            <v>Z976</v>
          </cell>
          <cell r="C146" t="str">
            <v>Toeslag gespecialiseerde epilepsiezorg (GEZ) midden</v>
          </cell>
          <cell r="G146" t="str">
            <v>blijft in 2018</v>
          </cell>
          <cell r="H146">
            <v>78.95</v>
          </cell>
        </row>
        <row r="147">
          <cell r="B147" t="str">
            <v>Z977</v>
          </cell>
          <cell r="C147" t="str">
            <v>Toeslag gespecialiseerde epilepsiezorg (GEZ) hoog</v>
          </cell>
          <cell r="G147" t="str">
            <v>blijft in 2018</v>
          </cell>
          <cell r="H147">
            <v>100.03</v>
          </cell>
        </row>
        <row r="148">
          <cell r="B148" t="str">
            <v>Z922</v>
          </cell>
          <cell r="C148" t="str">
            <v>Toeslag Niet Strafrechtelijk forensische psychiatrie (NSFP)</v>
          </cell>
          <cell r="G148" t="str">
            <v>blijft in 2018</v>
          </cell>
          <cell r="H148">
            <v>232.13</v>
          </cell>
        </row>
        <row r="149">
          <cell r="B149" t="str">
            <v>Z978</v>
          </cell>
          <cell r="C149" t="str">
            <v>Toeslag woonzorg GHZ kind</v>
          </cell>
          <cell r="G149" t="str">
            <v>blijft in 2018</v>
          </cell>
          <cell r="H149">
            <v>35.11</v>
          </cell>
        </row>
        <row r="150">
          <cell r="B150" t="str">
            <v>Z979</v>
          </cell>
          <cell r="C150" t="str">
            <v>Toeslag woonzorg GHZ jeugd</v>
          </cell>
          <cell r="G150" t="str">
            <v>blijft in 2018</v>
          </cell>
          <cell r="H150">
            <v>21.39</v>
          </cell>
        </row>
        <row r="151">
          <cell r="B151" t="str">
            <v>Z980</v>
          </cell>
          <cell r="C151" t="str">
            <v>Toeslag woonzorg GHZ jong volwassen</v>
          </cell>
          <cell r="G151" t="str">
            <v>blijft in 2018</v>
          </cell>
          <cell r="H151">
            <v>17.600000000000001</v>
          </cell>
        </row>
        <row r="152">
          <cell r="B152" t="str">
            <v>Z982</v>
          </cell>
          <cell r="C152" t="str">
            <v>Toeslag woonzorg GGZ jong volwassen</v>
          </cell>
          <cell r="G152" t="str">
            <v>blijft in 2018</v>
          </cell>
          <cell r="H152">
            <v>166.3</v>
          </cell>
        </row>
        <row r="153">
          <cell r="B153" t="str">
            <v>Z981</v>
          </cell>
          <cell r="C153" t="str">
            <v>Toeslag gespecialiseerde behandelzorg</v>
          </cell>
          <cell r="G153" t="str">
            <v>blijft in 2018</v>
          </cell>
          <cell r="H153">
            <v>122.4</v>
          </cell>
        </row>
        <row r="154">
          <cell r="B154" t="str">
            <v>Z913</v>
          </cell>
          <cell r="C154" t="str">
            <v>Toeslag dagbesteding GHZ kind - licht</v>
          </cell>
          <cell r="G154" t="str">
            <v>blijft in 2018</v>
          </cell>
          <cell r="H154">
            <v>21.79</v>
          </cell>
        </row>
        <row r="155">
          <cell r="B155" t="str">
            <v>Z914</v>
          </cell>
          <cell r="C155" t="str">
            <v>Toeslag dagbesteding GHZ kind - midden</v>
          </cell>
          <cell r="G155" t="str">
            <v>blijft in 2018</v>
          </cell>
          <cell r="H155">
            <v>26.69</v>
          </cell>
        </row>
        <row r="156">
          <cell r="B156" t="str">
            <v>Z915</v>
          </cell>
          <cell r="C156" t="str">
            <v>Toeslag dagbesteding GHZ kind - zwaar</v>
          </cell>
          <cell r="G156" t="str">
            <v>blijft in 2018</v>
          </cell>
          <cell r="H156">
            <v>39.96</v>
          </cell>
        </row>
        <row r="157">
          <cell r="B157" t="str">
            <v>Z919</v>
          </cell>
          <cell r="C157" t="str">
            <v>Toeslag dagbesteding GHZ kind – VG5/VG8 midden EMG</v>
          </cell>
          <cell r="G157" t="str">
            <v>blijft in 2018</v>
          </cell>
          <cell r="H157">
            <v>67.239999999999995</v>
          </cell>
        </row>
        <row r="158">
          <cell r="B158" t="str">
            <v>Z880</v>
          </cell>
          <cell r="C158" t="str">
            <v>Opslag kapitaallasten VG</v>
          </cell>
          <cell r="G158" t="str">
            <v>VERVALT per 2018; volledig NHC</v>
          </cell>
          <cell r="H158">
            <v>8.74</v>
          </cell>
        </row>
        <row r="159">
          <cell r="B159" t="str">
            <v>Z881</v>
          </cell>
          <cell r="C159" t="str">
            <v>Opslag kapitaallasten LG</v>
          </cell>
          <cell r="G159" t="str">
            <v>VERVALT per 2018; volledig NHC</v>
          </cell>
          <cell r="H159">
            <v>10.99</v>
          </cell>
        </row>
        <row r="160">
          <cell r="B160" t="str">
            <v>Z882</v>
          </cell>
          <cell r="C160" t="str">
            <v>Opslag kapitaallasten ZG</v>
          </cell>
          <cell r="G160" t="str">
            <v>VERVALT per 2018; volledig NHC</v>
          </cell>
          <cell r="H160">
            <v>9.19</v>
          </cell>
        </row>
        <row r="161">
          <cell r="B161" t="str">
            <v>Z883</v>
          </cell>
          <cell r="C161" t="str">
            <v>Opslag kapitaallasten 1 GGZ-B en C</v>
          </cell>
          <cell r="G161" t="str">
            <v>VERVALT per 2018; volledig NHC</v>
          </cell>
          <cell r="H161">
            <v>3.38</v>
          </cell>
        </row>
        <row r="162">
          <cell r="B162" t="str">
            <v>Z884</v>
          </cell>
          <cell r="C162" t="str">
            <v>Opslag kapitaallasten 2 GGZ-B en C</v>
          </cell>
          <cell r="G162" t="str">
            <v>VERVALT per 2018; volledig NHC</v>
          </cell>
          <cell r="H162">
            <v>3.29</v>
          </cell>
        </row>
        <row r="163">
          <cell r="B163" t="str">
            <v>Z885</v>
          </cell>
          <cell r="C163" t="str">
            <v>Opslag kapitaallasten 3 GGZ-B en C</v>
          </cell>
          <cell r="G163" t="str">
            <v>VERVALT per 2018; volledig NHC</v>
          </cell>
          <cell r="H163">
            <v>3.38</v>
          </cell>
        </row>
        <row r="164">
          <cell r="B164" t="str">
            <v>Z886</v>
          </cell>
          <cell r="C164" t="str">
            <v>Opslag kapitaallasten 4 GGZ-B en C</v>
          </cell>
          <cell r="G164" t="str">
            <v>VERVALT per 2018; volledig NHC</v>
          </cell>
          <cell r="H164">
            <v>3.15</v>
          </cell>
        </row>
        <row r="165">
          <cell r="B165" t="str">
            <v>Z887</v>
          </cell>
          <cell r="C165" t="str">
            <v>Opslag kapitaallasten 5 GGZ-B en C</v>
          </cell>
          <cell r="G165" t="str">
            <v>VERVALT per 2018; volledig NHC</v>
          </cell>
          <cell r="H165">
            <v>3.77</v>
          </cell>
        </row>
        <row r="166">
          <cell r="B166" t="str">
            <v>Z888</v>
          </cell>
          <cell r="C166" t="str">
            <v>Opslag kapitaallasten 6 GGZ-B en C</v>
          </cell>
          <cell r="G166" t="str">
            <v>VERVALT per 2018; volledig NHC</v>
          </cell>
          <cell r="H166">
            <v>2.98</v>
          </cell>
        </row>
        <row r="167">
          <cell r="B167" t="str">
            <v>Z889</v>
          </cell>
          <cell r="C167" t="str">
            <v>Opslag kapitaallasten 7 GGZ-B</v>
          </cell>
          <cell r="G167" t="str">
            <v>VERVALT per 2018; volledig NHC</v>
          </cell>
          <cell r="H167">
            <v>3.77</v>
          </cell>
        </row>
        <row r="168">
          <cell r="B168" t="str">
            <v>Z890</v>
          </cell>
          <cell r="C168" t="str">
            <v>Opslag inventaris VG</v>
          </cell>
          <cell r="G168" t="str">
            <v>VERVALT per 2018; volledig NIC</v>
          </cell>
          <cell r="H168">
            <v>1.42</v>
          </cell>
        </row>
        <row r="169">
          <cell r="B169" t="str">
            <v>Z891</v>
          </cell>
          <cell r="C169" t="str">
            <v>Opslag inventaris LG</v>
          </cell>
          <cell r="G169" t="str">
            <v>VERVALT per 2018; volledig NIC</v>
          </cell>
          <cell r="H169">
            <v>1.45</v>
          </cell>
        </row>
        <row r="170">
          <cell r="B170" t="str">
            <v>Z892</v>
          </cell>
          <cell r="C170" t="str">
            <v>Opslag inventaris ZG</v>
          </cell>
          <cell r="G170" t="str">
            <v>VERVALT per 2018; volledig NIC</v>
          </cell>
          <cell r="H170">
            <v>1.9</v>
          </cell>
        </row>
        <row r="171">
          <cell r="B171" t="str">
            <v>Z893</v>
          </cell>
          <cell r="C171" t="str">
            <v>Opslag inventaris 1 GGZ-B en C</v>
          </cell>
          <cell r="G171" t="str">
            <v>VERVALT per 2018; volledig NIC</v>
          </cell>
          <cell r="H171">
            <v>0.91</v>
          </cell>
        </row>
        <row r="172">
          <cell r="B172" t="str">
            <v>Z894</v>
          </cell>
          <cell r="C172" t="str">
            <v>Opslag inventaris 2 GGZ-B en C</v>
          </cell>
          <cell r="G172" t="str">
            <v>VERVALT per 2018; volledig NIC</v>
          </cell>
          <cell r="H172">
            <v>0.89</v>
          </cell>
        </row>
        <row r="173">
          <cell r="B173" t="str">
            <v>Z895</v>
          </cell>
          <cell r="C173" t="str">
            <v>Opslag inventaris 3 GGZ-B en C</v>
          </cell>
          <cell r="G173" t="str">
            <v>VERVALT per 2018; volledig NHC</v>
          </cell>
          <cell r="H173">
            <v>0.91</v>
          </cell>
        </row>
        <row r="174">
          <cell r="B174" t="str">
            <v>Z896</v>
          </cell>
          <cell r="C174" t="str">
            <v>Opslag inventaris 4 GGZ-B en C</v>
          </cell>
          <cell r="G174" t="str">
            <v>VERVALT per 2018; volledig NHC</v>
          </cell>
          <cell r="H174">
            <v>0.85</v>
          </cell>
        </row>
        <row r="175">
          <cell r="B175" t="str">
            <v>Z897</v>
          </cell>
          <cell r="C175" t="str">
            <v>Opslag inventaris 5 GGZ-B en C</v>
          </cell>
          <cell r="G175" t="str">
            <v>VERVALT per 2018; volledig NHC</v>
          </cell>
          <cell r="H175">
            <v>1.01</v>
          </cell>
        </row>
        <row r="176">
          <cell r="B176" t="str">
            <v>Z898</v>
          </cell>
          <cell r="C176" t="str">
            <v>Opslag inventaris 6 GGZ-B en C</v>
          </cell>
          <cell r="G176" t="str">
            <v>VERVALT per 2018; volledig NHC</v>
          </cell>
          <cell r="H176">
            <v>0.81</v>
          </cell>
        </row>
        <row r="177">
          <cell r="B177" t="str">
            <v>Z899</v>
          </cell>
          <cell r="C177" t="str">
            <v>Opslag inventaris 7 GGZ-B</v>
          </cell>
          <cell r="G177" t="str">
            <v>VERVALT per 2018; volledig NHC</v>
          </cell>
          <cell r="H177">
            <v>1.01</v>
          </cell>
        </row>
        <row r="178">
          <cell r="B178" t="str">
            <v>YYYY</v>
          </cell>
          <cell r="C178" t="str">
            <v>Kapitaallasten dagbesteding Kind GHZ</v>
          </cell>
          <cell r="G178" t="e">
            <v>#N/A</v>
          </cell>
          <cell r="H178">
            <v>16.59</v>
          </cell>
        </row>
        <row r="179">
          <cell r="B179" t="str">
            <v>H900</v>
          </cell>
          <cell r="C179" t="str">
            <v>Dagbesteding VG licht (VG1-VG4)</v>
          </cell>
          <cell r="D179" t="str">
            <v>Y491</v>
          </cell>
          <cell r="E179" t="str">
            <v>IY491</v>
          </cell>
          <cell r="G179" t="str">
            <v>blijft in 2018</v>
          </cell>
          <cell r="H179">
            <v>28.87</v>
          </cell>
        </row>
        <row r="180">
          <cell r="B180" t="str">
            <v>H903</v>
          </cell>
          <cell r="C180" t="str">
            <v>Dagbesteding VG midden VG5</v>
          </cell>
          <cell r="D180" t="str">
            <v>Y495</v>
          </cell>
          <cell r="E180" t="str">
            <v>IY495</v>
          </cell>
          <cell r="G180" t="str">
            <v>per 2018</v>
          </cell>
          <cell r="H180">
            <v>39.520000000000003</v>
          </cell>
        </row>
        <row r="181">
          <cell r="B181" t="str">
            <v>H904</v>
          </cell>
          <cell r="C181" t="str">
            <v>Dagbesteding VG midden VG6</v>
          </cell>
          <cell r="D181" t="str">
            <v>Y496</v>
          </cell>
          <cell r="E181" t="str">
            <v>IY496</v>
          </cell>
          <cell r="G181" t="str">
            <v>per 2018</v>
          </cell>
          <cell r="H181">
            <v>39.520000000000003</v>
          </cell>
        </row>
        <row r="182">
          <cell r="B182" t="str">
            <v>H905</v>
          </cell>
          <cell r="C182" t="str">
            <v>Dagbesteding VG midden VG8</v>
          </cell>
          <cell r="D182" t="str">
            <v>Y498</v>
          </cell>
          <cell r="E182" t="str">
            <v>IY498</v>
          </cell>
          <cell r="G182" t="str">
            <v>per 2018</v>
          </cell>
          <cell r="H182">
            <v>39.520000000000003</v>
          </cell>
        </row>
        <row r="183">
          <cell r="B183" t="str">
            <v>H902</v>
          </cell>
          <cell r="C183" t="str">
            <v>Dagbesteding VG zwaar (VG7)</v>
          </cell>
          <cell r="D183" t="str">
            <v>Y497</v>
          </cell>
          <cell r="E183" t="str">
            <v>IY497</v>
          </cell>
          <cell r="G183" t="str">
            <v>blijft in 2018</v>
          </cell>
          <cell r="H183">
            <v>66.8</v>
          </cell>
        </row>
        <row r="184">
          <cell r="B184" t="str">
            <v>H940</v>
          </cell>
          <cell r="C184" t="str">
            <v>toeslag kind dagbesteding VG licht</v>
          </cell>
          <cell r="F184" t="str">
            <v>YYYY</v>
          </cell>
          <cell r="G184" t="str">
            <v>blijft in 2018</v>
          </cell>
          <cell r="H184">
            <v>21.79</v>
          </cell>
        </row>
        <row r="185">
          <cell r="B185" t="str">
            <v>H941</v>
          </cell>
          <cell r="C185" t="str">
            <v>toeslag kind dagbesteding VG midden</v>
          </cell>
          <cell r="F185" t="str">
            <v>yyyy</v>
          </cell>
          <cell r="G185" t="str">
            <v>blijft in 2018</v>
          </cell>
          <cell r="H185">
            <v>26.69</v>
          </cell>
        </row>
        <row r="186">
          <cell r="B186" t="str">
            <v>H942</v>
          </cell>
          <cell r="C186" t="str">
            <v>toeslag kind dagbesteding VG5/ VG8 midden emg</v>
          </cell>
          <cell r="F186" t="str">
            <v>yyyy</v>
          </cell>
          <cell r="G186" t="str">
            <v>blijft in 2018</v>
          </cell>
          <cell r="H186">
            <v>67.239999999999995</v>
          </cell>
        </row>
        <row r="187">
          <cell r="B187" t="str">
            <v>H943</v>
          </cell>
          <cell r="C187" t="str">
            <v>toeslag kind dagbesteding VG zwaar</v>
          </cell>
          <cell r="F187" t="str">
            <v>yyyy</v>
          </cell>
          <cell r="G187" t="str">
            <v>blijft in 2018</v>
          </cell>
          <cell r="H187">
            <v>39.96</v>
          </cell>
        </row>
        <row r="188">
          <cell r="B188" t="str">
            <v>H910</v>
          </cell>
          <cell r="C188" t="str">
            <v>Dagbesteding LG licht (LG7)</v>
          </cell>
          <cell r="D188" t="str">
            <v>Y697</v>
          </cell>
          <cell r="E188" t="str">
            <v>IY697</v>
          </cell>
          <cell r="G188" t="str">
            <v>blijft in 2018</v>
          </cell>
          <cell r="H188">
            <v>35.01</v>
          </cell>
        </row>
        <row r="189">
          <cell r="B189" t="str">
            <v>H913</v>
          </cell>
          <cell r="C189" t="str">
            <v>Dagbesteding LG midden LG2 en LG4</v>
          </cell>
          <cell r="D189" t="str">
            <v>Y694</v>
          </cell>
          <cell r="E189" t="str">
            <v>IY694</v>
          </cell>
          <cell r="G189" t="str">
            <v>per 2018</v>
          </cell>
          <cell r="H189">
            <v>41.72</v>
          </cell>
        </row>
        <row r="190">
          <cell r="B190" t="str">
            <v>H914</v>
          </cell>
          <cell r="C190" t="str">
            <v>Dagbesteding LG midden LG6</v>
          </cell>
          <cell r="D190" t="str">
            <v>Y696</v>
          </cell>
          <cell r="E190" t="str">
            <v>IY696</v>
          </cell>
          <cell r="G190" t="str">
            <v>per 2018</v>
          </cell>
          <cell r="H190">
            <v>41.72</v>
          </cell>
        </row>
        <row r="191">
          <cell r="B191" t="str">
            <v>H915</v>
          </cell>
          <cell r="C191" t="str">
            <v>Dagbesteding LG zwaar LG1 en LG3</v>
          </cell>
          <cell r="D191" t="str">
            <v>Y691</v>
          </cell>
          <cell r="E191" t="str">
            <v>IY691</v>
          </cell>
          <cell r="G191" t="str">
            <v>per 2018</v>
          </cell>
          <cell r="H191">
            <v>45.81</v>
          </cell>
        </row>
        <row r="192">
          <cell r="B192" t="str">
            <v>H916</v>
          </cell>
          <cell r="C192" t="str">
            <v>Dagbesteding LG zwaar LG5</v>
          </cell>
          <cell r="D192" t="str">
            <v>Y695</v>
          </cell>
          <cell r="E192" t="str">
            <v>IY695</v>
          </cell>
          <cell r="G192" t="str">
            <v>per 2018</v>
          </cell>
          <cell r="H192">
            <v>45.81</v>
          </cell>
        </row>
        <row r="193">
          <cell r="B193" t="str">
            <v>H950</v>
          </cell>
          <cell r="C193" t="str">
            <v>toeslag kind dagbesteding LG licht</v>
          </cell>
          <cell r="F193" t="str">
            <v>yyyy</v>
          </cell>
          <cell r="G193" t="str">
            <v>blijft in 2018</v>
          </cell>
          <cell r="H193">
            <v>21.79</v>
          </cell>
        </row>
        <row r="194">
          <cell r="B194" t="str">
            <v>H951</v>
          </cell>
          <cell r="C194" t="str">
            <v>toeslag kind dagbesteding LG midden</v>
          </cell>
          <cell r="F194" t="str">
            <v>yyyy</v>
          </cell>
          <cell r="G194" t="str">
            <v>blijft in 2018</v>
          </cell>
          <cell r="H194">
            <v>26.69</v>
          </cell>
        </row>
        <row r="195">
          <cell r="B195" t="str">
            <v>H952</v>
          </cell>
          <cell r="C195" t="str">
            <v>toeslag kind dagbesteding LG zwaar</v>
          </cell>
          <cell r="F195" t="str">
            <v>yyyy</v>
          </cell>
          <cell r="G195" t="str">
            <v>blijft in 2018</v>
          </cell>
          <cell r="H195">
            <v>39.96</v>
          </cell>
        </row>
        <row r="196">
          <cell r="B196" t="str">
            <v>H920</v>
          </cell>
          <cell r="C196" t="str">
            <v>Dagbesteding ZG aud licht (ZG aud1, ZG aud4)</v>
          </cell>
          <cell r="D196" t="str">
            <v>Y791</v>
          </cell>
          <cell r="E196" t="str">
            <v>IY791</v>
          </cell>
          <cell r="G196" t="str">
            <v>blijft in 2018</v>
          </cell>
          <cell r="H196">
            <v>40.18</v>
          </cell>
        </row>
        <row r="197">
          <cell r="B197" t="str">
            <v>H921</v>
          </cell>
          <cell r="C197" t="str">
            <v>Dagbesteding ZG aud midden (ZG aud2)</v>
          </cell>
          <cell r="D197" t="str">
            <v>Y792</v>
          </cell>
          <cell r="E197" t="str">
            <v>IY792</v>
          </cell>
          <cell r="G197" t="str">
            <v>blijft in 2018</v>
          </cell>
          <cell r="H197">
            <v>51.5</v>
          </cell>
        </row>
        <row r="198">
          <cell r="B198" t="str">
            <v>H922</v>
          </cell>
          <cell r="C198" t="str">
            <v>Dagbesteding ZG aud zwaar (ZG aud3)</v>
          </cell>
          <cell r="D198" t="str">
            <v>Y793</v>
          </cell>
          <cell r="E198" t="str">
            <v>IY793</v>
          </cell>
          <cell r="G198" t="str">
            <v>blijft in 2018</v>
          </cell>
          <cell r="H198">
            <v>59.09</v>
          </cell>
        </row>
        <row r="199">
          <cell r="B199" t="str">
            <v>H960</v>
          </cell>
          <cell r="C199" t="str">
            <v>toeslag kind dagbesteding ZG auditief licht</v>
          </cell>
          <cell r="F199" t="str">
            <v>yyyy</v>
          </cell>
          <cell r="G199" t="str">
            <v>blijft in 2018</v>
          </cell>
          <cell r="H199">
            <v>21.79</v>
          </cell>
        </row>
        <row r="200">
          <cell r="B200" t="str">
            <v>H961</v>
          </cell>
          <cell r="C200" t="str">
            <v>toeslag kind dagbesteding ZG auditief midden</v>
          </cell>
          <cell r="F200" t="str">
            <v>yyyy</v>
          </cell>
          <cell r="G200" t="str">
            <v>blijft in 2018</v>
          </cell>
          <cell r="H200">
            <v>26.69</v>
          </cell>
        </row>
        <row r="201">
          <cell r="B201" t="str">
            <v>H962</v>
          </cell>
          <cell r="C201" t="str">
            <v>toeslag kind dagbesteding ZG auditief zwaar</v>
          </cell>
          <cell r="F201" t="str">
            <v>yyyy</v>
          </cell>
          <cell r="G201" t="str">
            <v>blijft in 2018</v>
          </cell>
          <cell r="H201">
            <v>39.96</v>
          </cell>
        </row>
        <row r="202">
          <cell r="B202" t="str">
            <v>H930</v>
          </cell>
          <cell r="C202" t="str">
            <v>Dagbesteding ZG vis licht (ZG vis2, ZG vis3)</v>
          </cell>
          <cell r="D202" t="str">
            <v>Y892</v>
          </cell>
          <cell r="E202" t="str">
            <v>IY892</v>
          </cell>
          <cell r="G202" t="str">
            <v>blijft in 2018</v>
          </cell>
          <cell r="H202">
            <v>27.91</v>
          </cell>
        </row>
        <row r="203">
          <cell r="B203" t="str">
            <v>H931</v>
          </cell>
          <cell r="C203" t="str">
            <v>Dagbesteding ZG vis midden (ZG vis1)</v>
          </cell>
          <cell r="D203" t="str">
            <v>Y891</v>
          </cell>
          <cell r="E203" t="str">
            <v>IY891</v>
          </cell>
          <cell r="G203" t="str">
            <v>blijft in 2018</v>
          </cell>
          <cell r="H203">
            <v>33.5</v>
          </cell>
        </row>
        <row r="204">
          <cell r="B204" t="str">
            <v>H933</v>
          </cell>
          <cell r="C204" t="str">
            <v>Dagbesteding ZG vis zwaar ZG vis4</v>
          </cell>
          <cell r="D204" t="str">
            <v>Y894</v>
          </cell>
          <cell r="E204" t="str">
            <v>IY894</v>
          </cell>
          <cell r="G204" t="str">
            <v>per 2018</v>
          </cell>
          <cell r="H204">
            <v>37.700000000000003</v>
          </cell>
        </row>
        <row r="205">
          <cell r="B205" t="str">
            <v>H934</v>
          </cell>
          <cell r="C205" t="str">
            <v>Dagbesteding ZG vis zwaar ZG vis5</v>
          </cell>
          <cell r="D205" t="str">
            <v>Y895</v>
          </cell>
          <cell r="E205" t="str">
            <v>IY895</v>
          </cell>
          <cell r="G205" t="str">
            <v>per 2018</v>
          </cell>
          <cell r="H205">
            <v>37.700000000000003</v>
          </cell>
        </row>
        <row r="206">
          <cell r="B206" t="str">
            <v>H970</v>
          </cell>
          <cell r="C206" t="str">
            <v>toeslag kind dagbesteding ZG visueel licht</v>
          </cell>
          <cell r="F206" t="str">
            <v>yyyy</v>
          </cell>
          <cell r="G206" t="str">
            <v>blijft in 2018</v>
          </cell>
          <cell r="H206">
            <v>21.79</v>
          </cell>
        </row>
        <row r="207">
          <cell r="B207" t="str">
            <v>H971</v>
          </cell>
          <cell r="C207" t="str">
            <v>toeslag kind dagbesteding ZG visueel midden</v>
          </cell>
          <cell r="F207" t="str">
            <v>yyyy</v>
          </cell>
          <cell r="G207" t="str">
            <v>blijft in 2018</v>
          </cell>
          <cell r="H207">
            <v>26.69</v>
          </cell>
        </row>
        <row r="208">
          <cell r="B208" t="str">
            <v>H972</v>
          </cell>
          <cell r="C208" t="str">
            <v>toeslag kind dagbesteding ZG visueel zwaar</v>
          </cell>
          <cell r="F208" t="str">
            <v>yyyy</v>
          </cell>
          <cell r="G208" t="str">
            <v>blijft in 2018</v>
          </cell>
          <cell r="H208">
            <v>39.96</v>
          </cell>
        </row>
        <row r="209">
          <cell r="B209" t="str">
            <v>H908</v>
          </cell>
          <cell r="C209" t="str">
            <v>Kapitaallasten dagbesteding VG</v>
          </cell>
          <cell r="G209" t="str">
            <v>VERVALT per 2018; volledig NHC</v>
          </cell>
          <cell r="H209">
            <v>6.8</v>
          </cell>
        </row>
        <row r="210">
          <cell r="B210" t="str">
            <v>H918</v>
          </cell>
          <cell r="C210" t="str">
            <v>Kapitaallasten dagbesteding LG</v>
          </cell>
          <cell r="G210" t="str">
            <v>VERVALT per 2018; volledig NHC</v>
          </cell>
          <cell r="H210">
            <v>10.99</v>
          </cell>
        </row>
        <row r="211">
          <cell r="B211" t="str">
            <v>H928</v>
          </cell>
          <cell r="C211" t="str">
            <v>Kapitaallasten dagbesteding ZG</v>
          </cell>
          <cell r="G211" t="str">
            <v>VERVALT per 2018; volledig NHC</v>
          </cell>
          <cell r="H211">
            <v>7.15</v>
          </cell>
        </row>
        <row r="212">
          <cell r="B212" t="str">
            <v>H909</v>
          </cell>
          <cell r="C212" t="str">
            <v>Inventaris dagbesteding VG</v>
          </cell>
          <cell r="G212" t="str">
            <v>VERVALT per 2018; volledig NIC</v>
          </cell>
          <cell r="H212">
            <v>1.1000000000000001</v>
          </cell>
        </row>
        <row r="213">
          <cell r="B213" t="str">
            <v>H919</v>
          </cell>
          <cell r="C213" t="str">
            <v>Inventaris dagbesteding LG</v>
          </cell>
          <cell r="G213" t="str">
            <v>VERVALT per 2018; volledig NIC</v>
          </cell>
          <cell r="H213">
            <v>1.46</v>
          </cell>
        </row>
        <row r="214">
          <cell r="B214" t="str">
            <v>H929</v>
          </cell>
          <cell r="C214" t="str">
            <v>Inventaris dagbesteding ZG</v>
          </cell>
          <cell r="G214" t="str">
            <v>VERVALT per 2018; volledig NIC</v>
          </cell>
          <cell r="H214">
            <v>1.47</v>
          </cell>
        </row>
        <row r="215">
          <cell r="B215" t="str">
            <v>WZ041</v>
          </cell>
          <cell r="C215" t="str">
            <v>Opslag waardigheid en trots zzp 4vv excl. bh</v>
          </cell>
          <cell r="G215" t="str">
            <v>blijft in 2018</v>
          </cell>
          <cell r="H215">
            <v>2.0699999999999998</v>
          </cell>
        </row>
        <row r="216">
          <cell r="B216" t="str">
            <v>WZ051</v>
          </cell>
          <cell r="C216" t="str">
            <v>Opslag waardigheid en trots zzp 5vv excl. bh</v>
          </cell>
          <cell r="G216" t="str">
            <v>blijft in 2018</v>
          </cell>
          <cell r="H216">
            <v>2.83</v>
          </cell>
        </row>
        <row r="217">
          <cell r="B217" t="str">
            <v>WZ061</v>
          </cell>
          <cell r="C217" t="str">
            <v>Opslag waardigheid en trots zzp 6vv excl. bh</v>
          </cell>
          <cell r="G217" t="str">
            <v>blijft in 2018</v>
          </cell>
          <cell r="H217">
            <v>2.84</v>
          </cell>
        </row>
        <row r="218">
          <cell r="B218" t="str">
            <v>WZ071</v>
          </cell>
          <cell r="C218" t="str">
            <v>Opslag waardigheid en trots zzp 7vv excl. bh</v>
          </cell>
          <cell r="G218" t="str">
            <v>blijft in 2018</v>
          </cell>
          <cell r="H218">
            <v>3.34</v>
          </cell>
        </row>
        <row r="219">
          <cell r="B219" t="str">
            <v>WZ081</v>
          </cell>
          <cell r="C219" t="str">
            <v>Opslag waardigheid en trots zzp 8vv excl. bh</v>
          </cell>
          <cell r="G219" t="str">
            <v>blijft in 2018</v>
          </cell>
          <cell r="H219">
            <v>3.89</v>
          </cell>
        </row>
        <row r="220">
          <cell r="B220" t="str">
            <v>WZ095</v>
          </cell>
          <cell r="C220" t="str">
            <v>Opslag waardigheid en trots zzp 9bvv excl. bh</v>
          </cell>
          <cell r="G220" t="str">
            <v>blijft in 2018</v>
          </cell>
          <cell r="H220">
            <v>2.76</v>
          </cell>
        </row>
        <row r="221">
          <cell r="B221" t="str">
            <v>WZ101</v>
          </cell>
          <cell r="C221" t="str">
            <v>Opslag waardigheid en trots zzp 10vv excl. bh</v>
          </cell>
          <cell r="G221" t="str">
            <v>blijft in 2018</v>
          </cell>
          <cell r="H221">
            <v>4.26</v>
          </cell>
        </row>
        <row r="222">
          <cell r="B222" t="str">
            <v>WZ043</v>
          </cell>
          <cell r="C222" t="str">
            <v>Opslag waardigheid en trots zzp 4vv excl. bh</v>
          </cell>
          <cell r="G222" t="str">
            <v>blijft in 2018</v>
          </cell>
          <cell r="H222">
            <v>2.52</v>
          </cell>
        </row>
        <row r="223">
          <cell r="B223" t="str">
            <v>WZ053</v>
          </cell>
          <cell r="C223" t="str">
            <v>Opslag waardigheid en trots zzp 5vv excl. bh</v>
          </cell>
          <cell r="G223" t="str">
            <v>blijft in 2018</v>
          </cell>
          <cell r="H223">
            <v>3.31</v>
          </cell>
        </row>
        <row r="224">
          <cell r="B224" t="str">
            <v>WZ063</v>
          </cell>
          <cell r="C224" t="str">
            <v>Opslag waardigheid en trots zzp 6vv excl. bh</v>
          </cell>
          <cell r="G224" t="str">
            <v>blijft in 2018</v>
          </cell>
          <cell r="H224">
            <v>3.31</v>
          </cell>
        </row>
        <row r="225">
          <cell r="B225" t="str">
            <v>WZ073</v>
          </cell>
          <cell r="C225" t="str">
            <v>Opslag waardigheid en trots zzp 7vv excl. bh</v>
          </cell>
          <cell r="G225" t="str">
            <v>blijft in 2018</v>
          </cell>
          <cell r="H225">
            <v>3.95</v>
          </cell>
        </row>
        <row r="226">
          <cell r="B226" t="str">
            <v>WZ083</v>
          </cell>
          <cell r="C226" t="str">
            <v>Opslag waardigheid en trots zzp 8vv excl. bh</v>
          </cell>
          <cell r="G226" t="str">
            <v>blijft in 2018</v>
          </cell>
          <cell r="H226">
            <v>4.51</v>
          </cell>
        </row>
        <row r="227">
          <cell r="B227" t="str">
            <v>WZ097</v>
          </cell>
          <cell r="C227" t="str">
            <v>Opslag waardigheid en trots zzp 9bvv excl. bh</v>
          </cell>
          <cell r="G227" t="str">
            <v>blijft in 2018</v>
          </cell>
          <cell r="H227">
            <v>3.93</v>
          </cell>
        </row>
        <row r="228">
          <cell r="B228" t="str">
            <v>WZ103</v>
          </cell>
          <cell r="C228" t="str">
            <v>Opslag waardigheid en trots zzp 10vv excl. bh</v>
          </cell>
          <cell r="G228" t="str">
            <v>blijft in 2018</v>
          </cell>
          <cell r="H228">
            <v>4.88</v>
          </cell>
        </row>
        <row r="229">
          <cell r="B229" t="str">
            <v>H820</v>
          </cell>
          <cell r="C229" t="str">
            <v>Dagbehandeling VG kind midden</v>
          </cell>
          <cell r="F229" t="str">
            <v>yyyy</v>
          </cell>
          <cell r="G229" t="str">
            <v>blijft in 2018</v>
          </cell>
          <cell r="H229">
            <v>85.64</v>
          </cell>
        </row>
        <row r="230">
          <cell r="B230" t="str">
            <v>H821</v>
          </cell>
          <cell r="C230" t="str">
            <v>Dagbehandeling VG kind zwaar</v>
          </cell>
          <cell r="F230" t="str">
            <v>yyyy</v>
          </cell>
          <cell r="G230" t="str">
            <v>blijft in 2018</v>
          </cell>
          <cell r="H230">
            <v>127.01</v>
          </cell>
        </row>
        <row r="231">
          <cell r="B231" t="str">
            <v>H817</v>
          </cell>
          <cell r="C231" t="str">
            <v xml:space="preserve">Dagbehandeling VG kind emg </v>
          </cell>
          <cell r="F231" t="str">
            <v>yyyy</v>
          </cell>
          <cell r="G231" t="str">
            <v>blijft in 2018</v>
          </cell>
          <cell r="H231">
            <v>127.01</v>
          </cell>
        </row>
        <row r="232">
          <cell r="B232" t="str">
            <v>H822</v>
          </cell>
          <cell r="C232" t="str">
            <v>Dagbehandeling VG kind gedrag</v>
          </cell>
          <cell r="F232" t="str">
            <v>yyyy</v>
          </cell>
          <cell r="G232" t="str">
            <v>blijft in 2018</v>
          </cell>
          <cell r="H232">
            <v>154.29</v>
          </cell>
        </row>
        <row r="233">
          <cell r="B233" t="str">
            <v>H837</v>
          </cell>
          <cell r="C233" t="str">
            <v>Dagbehandeling LG licht</v>
          </cell>
          <cell r="G233" t="str">
            <v>blijft in 2018</v>
          </cell>
          <cell r="H233">
            <v>75.72</v>
          </cell>
        </row>
        <row r="234">
          <cell r="B234" t="str">
            <v>H838</v>
          </cell>
          <cell r="C234" t="str">
            <v>Dagbehandeling LG midden</v>
          </cell>
          <cell r="G234" t="str">
            <v>blijft in 2018</v>
          </cell>
          <cell r="H234">
            <v>82.59</v>
          </cell>
        </row>
        <row r="235">
          <cell r="B235" t="str">
            <v>H839</v>
          </cell>
          <cell r="C235" t="str">
            <v>Dagbehandeling LG zwaar</v>
          </cell>
          <cell r="G235" t="str">
            <v>blijft in 2018</v>
          </cell>
          <cell r="H235">
            <v>86.81</v>
          </cell>
        </row>
        <row r="236">
          <cell r="B236" t="str">
            <v>H819</v>
          </cell>
          <cell r="C236" t="str">
            <v>Dagbehandeling VG emg</v>
          </cell>
          <cell r="F236" t="str">
            <v>yyyy</v>
          </cell>
          <cell r="G236" t="str">
            <v>blijft in 2018</v>
          </cell>
          <cell r="H236">
            <v>88.12</v>
          </cell>
        </row>
        <row r="237">
          <cell r="B237" t="str">
            <v>H811</v>
          </cell>
          <cell r="C237" t="str">
            <v>Dagactiviteit (beg.) VG licht</v>
          </cell>
          <cell r="G237" t="str">
            <v>blijft in 2018</v>
          </cell>
          <cell r="H237">
            <v>40.49</v>
          </cell>
        </row>
        <row r="238">
          <cell r="B238" t="str">
            <v>H812</v>
          </cell>
          <cell r="C238" t="str">
            <v>Dagactiviteit (beg.) VG midden</v>
          </cell>
          <cell r="G238" t="str">
            <v>blijft in 2018</v>
          </cell>
          <cell r="H238">
            <v>51.26</v>
          </cell>
        </row>
        <row r="239">
          <cell r="B239" t="str">
            <v>H813</v>
          </cell>
          <cell r="C239" t="str">
            <v>Dagactiviteit (beg.) VG zwaar</v>
          </cell>
          <cell r="G239" t="str">
            <v>blijft in 2018</v>
          </cell>
          <cell r="H239">
            <v>78.87</v>
          </cell>
        </row>
        <row r="240">
          <cell r="B240" t="str">
            <v>H814</v>
          </cell>
          <cell r="C240" t="str">
            <v>Dagactiviteit (beg.) VG kind licht</v>
          </cell>
          <cell r="F240" t="str">
            <v>yyyy</v>
          </cell>
          <cell r="G240" t="str">
            <v>blijft in 2018</v>
          </cell>
          <cell r="H240">
            <v>50.98</v>
          </cell>
        </row>
        <row r="241">
          <cell r="B241" t="str">
            <v>H815</v>
          </cell>
          <cell r="C241" t="str">
            <v>Dagactiviteit (beg.) VG kind midden</v>
          </cell>
          <cell r="F241" t="str">
            <v>yyyy</v>
          </cell>
          <cell r="G241" t="str">
            <v>blijft in 2018</v>
          </cell>
          <cell r="H241">
            <v>66.650000000000006</v>
          </cell>
        </row>
        <row r="242">
          <cell r="B242" t="str">
            <v>H816</v>
          </cell>
          <cell r="C242" t="str">
            <v>Dagactiviteit (beg.) VG kind zwaar</v>
          </cell>
          <cell r="F242" t="str">
            <v>yyyy</v>
          </cell>
          <cell r="G242" t="str">
            <v>blijft in 2018</v>
          </cell>
          <cell r="H242">
            <v>107.51</v>
          </cell>
        </row>
        <row r="243">
          <cell r="B243" t="str">
            <v>H818</v>
          </cell>
          <cell r="C243" t="str">
            <v>Dagactiviteit (beg.) VG kind gedrag</v>
          </cell>
          <cell r="F243" t="str">
            <v>yyyy</v>
          </cell>
          <cell r="G243" t="str">
            <v>blijft in 2018</v>
          </cell>
          <cell r="H243">
            <v>107.51</v>
          </cell>
        </row>
        <row r="244">
          <cell r="B244" t="str">
            <v>H831</v>
          </cell>
          <cell r="C244" t="str">
            <v>Dagactiviteit (beg.) LG licht</v>
          </cell>
          <cell r="G244" t="str">
            <v>blijft in 2018</v>
          </cell>
          <cell r="H244">
            <v>51.7</v>
          </cell>
        </row>
        <row r="245">
          <cell r="B245" t="str">
            <v>H832</v>
          </cell>
          <cell r="C245" t="str">
            <v>Dagactiviteit (beg.) LG midden</v>
          </cell>
          <cell r="G245" t="str">
            <v>blijft in 2018</v>
          </cell>
          <cell r="H245">
            <v>58.48</v>
          </cell>
        </row>
        <row r="246">
          <cell r="B246" t="str">
            <v>H833</v>
          </cell>
          <cell r="C246" t="str">
            <v>Dagactiviteit (beg.) LG zwaar</v>
          </cell>
          <cell r="G246" t="str">
            <v>blijft in 2018</v>
          </cell>
          <cell r="H246">
            <v>62.64</v>
          </cell>
        </row>
        <row r="247">
          <cell r="B247" t="str">
            <v>H834</v>
          </cell>
          <cell r="C247" t="str">
            <v>Dagactiviteit (beg.) LG kind licht</v>
          </cell>
          <cell r="F247" t="str">
            <v>yyyy</v>
          </cell>
          <cell r="G247" t="str">
            <v>blijft in 2018</v>
          </cell>
          <cell r="H247">
            <v>57.18</v>
          </cell>
        </row>
        <row r="248">
          <cell r="B248" t="str">
            <v>H835</v>
          </cell>
          <cell r="C248" t="str">
            <v>Dagactiviteit (beg.) LG kind midden</v>
          </cell>
          <cell r="F248" t="str">
            <v>yyyy</v>
          </cell>
          <cell r="G248" t="str">
            <v>blijft in 2018</v>
          </cell>
          <cell r="H248">
            <v>68.87</v>
          </cell>
        </row>
        <row r="249">
          <cell r="B249" t="str">
            <v>H836</v>
          </cell>
          <cell r="C249" t="str">
            <v>Dagactiviteit (beg.) LG kind zwaar</v>
          </cell>
          <cell r="F249" t="str">
            <v>yyyy</v>
          </cell>
          <cell r="G249" t="str">
            <v>blijft in 2018</v>
          </cell>
          <cell r="H249">
            <v>86.29</v>
          </cell>
        </row>
        <row r="250">
          <cell r="B250" t="str">
            <v>H891</v>
          </cell>
          <cell r="C250" t="str">
            <v>Dagactiviteit (beg.) JLVG</v>
          </cell>
          <cell r="F250" t="str">
            <v>yyyy</v>
          </cell>
          <cell r="G250" t="str">
            <v>blijft in 2018</v>
          </cell>
          <cell r="H250">
            <v>134.30000000000001</v>
          </cell>
        </row>
        <row r="251">
          <cell r="B251" t="str">
            <v>H851</v>
          </cell>
          <cell r="C251" t="str">
            <v>Dagactiviteit (beg.) ZG aud. licht</v>
          </cell>
          <cell r="G251" t="str">
            <v>blijft in 2018</v>
          </cell>
          <cell r="H251">
            <v>52.73</v>
          </cell>
        </row>
        <row r="252">
          <cell r="B252" t="str">
            <v>H852</v>
          </cell>
          <cell r="C252" t="str">
            <v>Dagactiviteit (beg.) ZG aud. midden</v>
          </cell>
          <cell r="G252" t="str">
            <v>blijft in 2018</v>
          </cell>
          <cell r="H252">
            <v>64.19</v>
          </cell>
        </row>
        <row r="253">
          <cell r="B253" t="str">
            <v>H853</v>
          </cell>
          <cell r="C253" t="str">
            <v>Dagactiviteit (beg.) ZG aud. zwaar</v>
          </cell>
          <cell r="G253" t="str">
            <v>blijft in 2018</v>
          </cell>
          <cell r="H253">
            <v>71.86</v>
          </cell>
        </row>
        <row r="254">
          <cell r="B254" t="str">
            <v>H854</v>
          </cell>
          <cell r="C254" t="str">
            <v>Dagactiviteit (beg.) ZG kind aud. licht</v>
          </cell>
          <cell r="F254" t="str">
            <v>yyyy</v>
          </cell>
          <cell r="G254" t="str">
            <v>blijft in 2018</v>
          </cell>
          <cell r="H254">
            <v>62.44</v>
          </cell>
        </row>
        <row r="255">
          <cell r="B255" t="str">
            <v>H855</v>
          </cell>
          <cell r="C255" t="str">
            <v>Dagactiviteit (beg.) ZG kind aud. midden</v>
          </cell>
          <cell r="F255" t="str">
            <v>yyyy</v>
          </cell>
          <cell r="G255" t="str">
            <v>blijft in 2018</v>
          </cell>
          <cell r="H255">
            <v>78.8</v>
          </cell>
        </row>
        <row r="256">
          <cell r="B256" t="str">
            <v>H856</v>
          </cell>
          <cell r="C256" t="str">
            <v>Dagactiviteit (beg.) ZG kind aud. zwaar</v>
          </cell>
          <cell r="F256" t="str">
            <v>yyyy</v>
          </cell>
          <cell r="G256" t="str">
            <v>blijft in 2018</v>
          </cell>
          <cell r="H256">
            <v>99.73</v>
          </cell>
        </row>
        <row r="257">
          <cell r="B257" t="str">
            <v>H871</v>
          </cell>
          <cell r="C257" t="str">
            <v>Dagactiviteit (beg.) ZG vis. licht</v>
          </cell>
          <cell r="G257" t="str">
            <v>blijft in 2018</v>
          </cell>
          <cell r="H257">
            <v>40.299999999999997</v>
          </cell>
        </row>
        <row r="258">
          <cell r="B258" t="str">
            <v>H872</v>
          </cell>
          <cell r="C258" t="str">
            <v>Dagactiviteit (beg.) ZG vis. midden</v>
          </cell>
          <cell r="G258" t="str">
            <v>blijft in 2018</v>
          </cell>
          <cell r="H258">
            <v>45.95</v>
          </cell>
        </row>
        <row r="259">
          <cell r="B259" t="str">
            <v>H873</v>
          </cell>
          <cell r="C259" t="str">
            <v>Dagactiviteit (beg.) ZG vis. zwaar</v>
          </cell>
          <cell r="G259" t="str">
            <v>blijft in 2018</v>
          </cell>
          <cell r="H259">
            <v>50.17</v>
          </cell>
        </row>
        <row r="260">
          <cell r="B260" t="str">
            <v>H874</v>
          </cell>
          <cell r="C260" t="str">
            <v>Dagactiviteit (beg.) ZG kind vis. licht</v>
          </cell>
          <cell r="F260" t="str">
            <v>yyyy</v>
          </cell>
          <cell r="G260" t="str">
            <v>blijft in 2018</v>
          </cell>
          <cell r="H260">
            <v>50.01</v>
          </cell>
        </row>
        <row r="261">
          <cell r="B261" t="str">
            <v>H875</v>
          </cell>
          <cell r="C261" t="str">
            <v>Dagactiviteit (beg.) ZG kind vis. midden</v>
          </cell>
          <cell r="F261" t="str">
            <v>yyyy</v>
          </cell>
          <cell r="G261" t="str">
            <v>blijft in 2018</v>
          </cell>
          <cell r="H261">
            <v>60.55</v>
          </cell>
        </row>
        <row r="262">
          <cell r="B262" t="str">
            <v>H876</v>
          </cell>
          <cell r="C262" t="str">
            <v>Dagactiviteit (beg.) ZG kind vis. zwaar</v>
          </cell>
          <cell r="F262" t="str">
            <v>yyyy</v>
          </cell>
          <cell r="G262" t="str">
            <v>blijft in 2018</v>
          </cell>
          <cell r="H262">
            <v>78.03</v>
          </cell>
        </row>
        <row r="263">
          <cell r="B263" t="str">
            <v>Z982</v>
          </cell>
          <cell r="C263" t="str">
            <v>Toeslag woonzorg GGZ jong volwassenen</v>
          </cell>
          <cell r="G263" t="str">
            <v>blijft in 2018</v>
          </cell>
          <cell r="H263">
            <v>166.3</v>
          </cell>
        </row>
        <row r="264">
          <cell r="B264" t="str">
            <v>V015</v>
          </cell>
          <cell r="C264" t="str">
            <v>ZZP 1VV excl.BH incl.DB</v>
          </cell>
          <cell r="D264" t="str">
            <v>X181</v>
          </cell>
          <cell r="E264" t="str">
            <v>ix181</v>
          </cell>
          <cell r="G264" t="str">
            <v>blijft in 2018</v>
          </cell>
          <cell r="H264">
            <v>68.02</v>
          </cell>
        </row>
        <row r="265">
          <cell r="B265" t="str">
            <v>V025</v>
          </cell>
          <cell r="C265" t="str">
            <v>ZZP 2VV excl.BH incl.DB</v>
          </cell>
          <cell r="D265" t="str">
            <v>x182</v>
          </cell>
          <cell r="E265" t="str">
            <v>ix182</v>
          </cell>
          <cell r="G265" t="str">
            <v>blijft in 2018</v>
          </cell>
          <cell r="H265">
            <v>86.4</v>
          </cell>
        </row>
        <row r="266">
          <cell r="B266" t="str">
            <v>V031</v>
          </cell>
          <cell r="C266" t="str">
            <v>ZZP 3VV excl.BH incl.DB</v>
          </cell>
          <cell r="D266" t="str">
            <v>x183</v>
          </cell>
          <cell r="E266" t="str">
            <v>ix183</v>
          </cell>
          <cell r="G266" t="str">
            <v>blijft in 2018</v>
          </cell>
          <cell r="H266">
            <v>104.17</v>
          </cell>
        </row>
        <row r="267">
          <cell r="B267" t="str">
            <v>V033</v>
          </cell>
          <cell r="C267" t="str">
            <v>ZZP 3VV incl.BH incl.DB</v>
          </cell>
          <cell r="D267" t="str">
            <v>X193</v>
          </cell>
          <cell r="E267" t="str">
            <v>ix193</v>
          </cell>
          <cell r="G267" t="str">
            <v>blijft in 2018</v>
          </cell>
          <cell r="H267">
            <v>124.62</v>
          </cell>
        </row>
        <row r="268">
          <cell r="B268" t="str">
            <v>V041</v>
          </cell>
          <cell r="C268" t="str">
            <v>ZZP 4VV excl.BH incl.DB</v>
          </cell>
          <cell r="D268" t="str">
            <v>X184</v>
          </cell>
          <cell r="E268" t="str">
            <v>ix184</v>
          </cell>
          <cell r="G268" t="str">
            <v>blijft in 2018</v>
          </cell>
          <cell r="H268">
            <v>125.21</v>
          </cell>
        </row>
        <row r="269">
          <cell r="B269" t="str">
            <v>V043</v>
          </cell>
          <cell r="C269" t="str">
            <v>ZZP 4VV incl.BH incl.DB</v>
          </cell>
          <cell r="D269" t="str">
            <v>X194</v>
          </cell>
          <cell r="E269" t="str">
            <v>ix194</v>
          </cell>
          <cell r="G269" t="str">
            <v>blijft in 2018</v>
          </cell>
          <cell r="H269">
            <v>146.78</v>
          </cell>
        </row>
        <row r="270">
          <cell r="B270" t="str">
            <v>V051</v>
          </cell>
          <cell r="C270" t="str">
            <v>ZZP 5VV excl.BH incl.DB</v>
          </cell>
          <cell r="D270" t="str">
            <v>X185</v>
          </cell>
          <cell r="E270" t="str">
            <v>ix185</v>
          </cell>
          <cell r="G270" t="str">
            <v>blijft in 2018</v>
          </cell>
          <cell r="H270">
            <v>172.77</v>
          </cell>
        </row>
        <row r="271">
          <cell r="B271" t="str">
            <v>V053</v>
          </cell>
          <cell r="C271" t="str">
            <v>ZZP 5VV incl.BH incl.DB</v>
          </cell>
          <cell r="D271" t="str">
            <v>X195</v>
          </cell>
          <cell r="E271" t="str">
            <v>ix195</v>
          </cell>
          <cell r="G271" t="str">
            <v>blijft in 2018</v>
          </cell>
          <cell r="H271">
            <v>196</v>
          </cell>
        </row>
        <row r="272">
          <cell r="B272" t="str">
            <v>V061</v>
          </cell>
          <cell r="C272" t="str">
            <v>ZZP 6VV excl.BH incl.DB</v>
          </cell>
          <cell r="D272" t="str">
            <v>X186</v>
          </cell>
          <cell r="E272" t="str">
            <v>ix186</v>
          </cell>
          <cell r="G272" t="str">
            <v>blijft in 2018</v>
          </cell>
          <cell r="H272">
            <v>172.75</v>
          </cell>
        </row>
        <row r="273">
          <cell r="B273" t="str">
            <v>V063</v>
          </cell>
          <cell r="C273" t="str">
            <v>ZZP 6VV incl.BH incl.DB</v>
          </cell>
          <cell r="D273" t="str">
            <v>X196</v>
          </cell>
          <cell r="E273" t="str">
            <v>ix196</v>
          </cell>
          <cell r="G273" t="str">
            <v>blijft in 2018</v>
          </cell>
          <cell r="H273">
            <v>195.97</v>
          </cell>
        </row>
        <row r="274">
          <cell r="B274" t="str">
            <v>V071</v>
          </cell>
          <cell r="C274" t="str">
            <v>ZZP 7VV excl.BH incl.DB</v>
          </cell>
          <cell r="D274" t="str">
            <v>X187</v>
          </cell>
          <cell r="E274" t="str">
            <v>ix187</v>
          </cell>
          <cell r="G274" t="str">
            <v>blijft in 2018</v>
          </cell>
          <cell r="H274">
            <v>202.81</v>
          </cell>
        </row>
        <row r="275">
          <cell r="B275" t="str">
            <v>V073</v>
          </cell>
          <cell r="C275" t="str">
            <v>ZZP 7VV incl.BH incl.DB</v>
          </cell>
          <cell r="D275" t="str">
            <v>X197</v>
          </cell>
          <cell r="E275" t="str">
            <v>ix197</v>
          </cell>
          <cell r="G275" t="str">
            <v>blijft in 2018</v>
          </cell>
          <cell r="H275">
            <v>234.24</v>
          </cell>
        </row>
        <row r="276">
          <cell r="B276" t="str">
            <v>V081</v>
          </cell>
          <cell r="C276" t="str">
            <v>ZZP 8VV excl.BH incl.DB</v>
          </cell>
          <cell r="D276" t="str">
            <v>X188</v>
          </cell>
          <cell r="E276" t="str">
            <v>ix188</v>
          </cell>
          <cell r="G276" t="str">
            <v>blijft in 2018</v>
          </cell>
          <cell r="H276">
            <v>235.62</v>
          </cell>
        </row>
        <row r="277">
          <cell r="B277" t="str">
            <v>V083</v>
          </cell>
          <cell r="C277" t="str">
            <v>ZZP 8VV incl.BH incl.DB</v>
          </cell>
          <cell r="D277" t="str">
            <v>X198</v>
          </cell>
          <cell r="E277" t="str">
            <v>ix198</v>
          </cell>
          <cell r="G277" t="str">
            <v>blijft in 2018</v>
          </cell>
          <cell r="H277">
            <v>267.08</v>
          </cell>
        </row>
        <row r="278">
          <cell r="B278" t="str">
            <v>V095</v>
          </cell>
          <cell r="C278" t="str">
            <v>ZZP 9bVV excl.BH incl.DB</v>
          </cell>
          <cell r="D278" t="str">
            <v>X189</v>
          </cell>
          <cell r="E278" t="str">
            <v>ix189</v>
          </cell>
          <cell r="G278" t="str">
            <v>blijft in 2018</v>
          </cell>
          <cell r="H278">
            <v>168.23</v>
          </cell>
        </row>
        <row r="279">
          <cell r="B279" t="str">
            <v>V097</v>
          </cell>
          <cell r="C279" t="str">
            <v>ZZP 9bVV incl.BHincl.DB</v>
          </cell>
          <cell r="D279" t="str">
            <v>X199</v>
          </cell>
          <cell r="E279" t="str">
            <v>ix199</v>
          </cell>
          <cell r="G279" t="str">
            <v>blijft in 2018</v>
          </cell>
          <cell r="H279">
            <v>232.65</v>
          </cell>
        </row>
        <row r="280">
          <cell r="B280" t="str">
            <v>V101</v>
          </cell>
          <cell r="C280" t="str">
            <v>ZZP 10VV excl.BH incl.DB</v>
          </cell>
          <cell r="D280" t="str">
            <v>X190</v>
          </cell>
          <cell r="E280" t="str">
            <v>ix190</v>
          </cell>
          <cell r="G280" t="str">
            <v>blijft in 2018</v>
          </cell>
          <cell r="H280">
            <v>257.36</v>
          </cell>
        </row>
        <row r="281">
          <cell r="B281" t="str">
            <v>V103</v>
          </cell>
          <cell r="C281" t="str">
            <v>ZZP 10VV incl.BHincl.DB</v>
          </cell>
          <cell r="D281" t="str">
            <v>X200</v>
          </cell>
          <cell r="E281" t="str">
            <v>ix200</v>
          </cell>
          <cell r="G281" t="str">
            <v>blijft in 2018</v>
          </cell>
          <cell r="H281">
            <v>288.83</v>
          </cell>
        </row>
        <row r="282">
          <cell r="B282" t="str">
            <v>V414</v>
          </cell>
          <cell r="C282" t="str">
            <v>ZZP 1VG excl.BH excl.DB</v>
          </cell>
          <cell r="G282" t="str">
            <v>blijft in 2018</v>
          </cell>
          <cell r="H282">
            <v>67.39</v>
          </cell>
        </row>
        <row r="283">
          <cell r="B283" t="str">
            <v>V415</v>
          </cell>
          <cell r="C283" t="str">
            <v>ZZP 1VG excl.BH incl.DB</v>
          </cell>
          <cell r="D283" t="str">
            <v>X481</v>
          </cell>
          <cell r="E283" t="str">
            <v>IX481</v>
          </cell>
          <cell r="G283" t="str">
            <v>blijft in 2018</v>
          </cell>
          <cell r="H283">
            <v>105</v>
          </cell>
        </row>
        <row r="284">
          <cell r="B284" t="str">
            <v>V424</v>
          </cell>
          <cell r="C284" t="str">
            <v>ZZP 2VG excl.BH excl.DB</v>
          </cell>
          <cell r="G284" t="str">
            <v>blijft in 2018</v>
          </cell>
          <cell r="H284">
            <v>84.46</v>
          </cell>
        </row>
        <row r="285">
          <cell r="B285" t="str">
            <v>V425</v>
          </cell>
          <cell r="C285" t="str">
            <v>ZZP 2VG excl.BH incl.DB</v>
          </cell>
          <cell r="D285" t="str">
            <v>X482</v>
          </cell>
          <cell r="E285" t="str">
            <v>IX482</v>
          </cell>
          <cell r="G285" t="str">
            <v>blijft in 2018</v>
          </cell>
          <cell r="H285">
            <v>122.06</v>
          </cell>
        </row>
        <row r="286">
          <cell r="B286" t="str">
            <v>V430</v>
          </cell>
          <cell r="C286" t="str">
            <v>ZZP 3VG excl.BH excl.DB</v>
          </cell>
          <cell r="G286" t="str">
            <v>blijft in 2018</v>
          </cell>
          <cell r="H286">
            <v>98.89</v>
          </cell>
        </row>
        <row r="287">
          <cell r="B287" t="str">
            <v>V431</v>
          </cell>
          <cell r="C287" t="str">
            <v>ZZP 3VG excl.BH incl.DB</v>
          </cell>
          <cell r="D287" t="str">
            <v>X483</v>
          </cell>
          <cell r="E287" t="str">
            <v>IX483</v>
          </cell>
          <cell r="G287" t="str">
            <v>blijft in 2018</v>
          </cell>
          <cell r="H287">
            <v>136.52000000000001</v>
          </cell>
        </row>
        <row r="288">
          <cell r="B288" t="str">
            <v>V432</v>
          </cell>
          <cell r="C288" t="str">
            <v>ZZP 3VG incl.BH excl.DB</v>
          </cell>
          <cell r="G288" t="str">
            <v>blijft in 2018</v>
          </cell>
          <cell r="H288">
            <v>108.21</v>
          </cell>
        </row>
        <row r="289">
          <cell r="B289" t="str">
            <v>V433</v>
          </cell>
          <cell r="C289" t="str">
            <v>ZZP 3VG incl.BH incl.DB</v>
          </cell>
          <cell r="D289" t="str">
            <v>X483</v>
          </cell>
          <cell r="E289" t="str">
            <v>IX483</v>
          </cell>
          <cell r="G289" t="str">
            <v>blijft in 2018</v>
          </cell>
          <cell r="H289">
            <v>145.82</v>
          </cell>
        </row>
        <row r="290">
          <cell r="B290" t="str">
            <v>V440</v>
          </cell>
          <cell r="C290" t="str">
            <v>ZZP 4VG excl.BH excl.DB</v>
          </cell>
          <cell r="G290" t="str">
            <v>blijft in 2018</v>
          </cell>
          <cell r="H290">
            <v>112.19</v>
          </cell>
        </row>
        <row r="291">
          <cell r="B291" t="str">
            <v>V441</v>
          </cell>
          <cell r="C291" t="str">
            <v>ZZP 4VG excl.BH incl.DB</v>
          </cell>
          <cell r="D291" t="str">
            <v>X484</v>
          </cell>
          <cell r="E291" t="str">
            <v>IX484</v>
          </cell>
          <cell r="G291" t="str">
            <v>blijft in 2018</v>
          </cell>
          <cell r="H291">
            <v>149.79</v>
          </cell>
        </row>
        <row r="292">
          <cell r="B292" t="str">
            <v>V442</v>
          </cell>
          <cell r="C292" t="str">
            <v>ZZP 4VG incl.BH excl.DB</v>
          </cell>
          <cell r="G292" t="str">
            <v>blijft in 2018</v>
          </cell>
          <cell r="H292">
            <v>123.18</v>
          </cell>
        </row>
        <row r="293">
          <cell r="B293" t="str">
            <v>V443</v>
          </cell>
          <cell r="C293" t="str">
            <v>ZZP 4VG incl.BH incl.DB</v>
          </cell>
          <cell r="D293" t="str">
            <v>X484</v>
          </cell>
          <cell r="E293" t="str">
            <v>IX484</v>
          </cell>
          <cell r="G293" t="str">
            <v>blijft in 2018</v>
          </cell>
          <cell r="H293">
            <v>160.79</v>
          </cell>
        </row>
        <row r="294">
          <cell r="B294" t="str">
            <v>V454</v>
          </cell>
          <cell r="C294" t="str">
            <v>ZZP 5VG excl.BH excl.DB</v>
          </cell>
          <cell r="G294" t="str">
            <v>blijft in 2018</v>
          </cell>
          <cell r="H294">
            <v>135.13999999999999</v>
          </cell>
        </row>
        <row r="295">
          <cell r="B295" t="str">
            <v>V455</v>
          </cell>
          <cell r="C295" t="str">
            <v>ZZP 5VG excl.BH incl.DB</v>
          </cell>
          <cell r="D295" t="str">
            <v>X485</v>
          </cell>
          <cell r="E295" t="str">
            <v>IX485</v>
          </cell>
          <cell r="G295" t="str">
            <v>blijft in 2018</v>
          </cell>
          <cell r="H295">
            <v>186.57</v>
          </cell>
        </row>
        <row r="296">
          <cell r="B296" t="str">
            <v>V456</v>
          </cell>
          <cell r="C296" t="str">
            <v>ZZP 5VG incl.BH excl.DB</v>
          </cell>
          <cell r="G296" t="str">
            <v>blijft in 2018</v>
          </cell>
          <cell r="H296">
            <v>151.05000000000001</v>
          </cell>
        </row>
        <row r="297">
          <cell r="B297" t="str">
            <v>V457</v>
          </cell>
          <cell r="C297" t="str">
            <v>ZZP 5VG incl.BH incl.DB</v>
          </cell>
          <cell r="D297" t="str">
            <v>X485</v>
          </cell>
          <cell r="E297" t="str">
            <v>IX485</v>
          </cell>
          <cell r="G297" t="str">
            <v>blijft in 2018</v>
          </cell>
          <cell r="H297">
            <v>202.55</v>
          </cell>
        </row>
        <row r="298">
          <cell r="B298" t="str">
            <v>V460</v>
          </cell>
          <cell r="C298" t="str">
            <v>ZZP 6VG excl.BH excl.DB</v>
          </cell>
          <cell r="G298" t="str">
            <v>blijft in 2018</v>
          </cell>
          <cell r="H298">
            <v>128.15</v>
          </cell>
        </row>
        <row r="299">
          <cell r="B299" t="str">
            <v>V461</v>
          </cell>
          <cell r="C299" t="str">
            <v>ZZP 6VG excl.BH incl.DB</v>
          </cell>
          <cell r="D299" t="str">
            <v>X486</v>
          </cell>
          <cell r="E299" t="str">
            <v>IX486</v>
          </cell>
          <cell r="G299" t="str">
            <v>blijft in 2018</v>
          </cell>
          <cell r="H299">
            <v>179.6</v>
          </cell>
        </row>
        <row r="300">
          <cell r="B300" t="str">
            <v>V462</v>
          </cell>
          <cell r="C300" t="str">
            <v>ZZP 6VG incl.BH excl.DB</v>
          </cell>
          <cell r="G300" t="str">
            <v>blijft in 2018</v>
          </cell>
          <cell r="H300">
            <v>144.97</v>
          </cell>
        </row>
        <row r="301">
          <cell r="B301" t="str">
            <v>V463</v>
          </cell>
          <cell r="C301" t="str">
            <v>ZZP 6VG incl.BH incl.DB</v>
          </cell>
          <cell r="D301" t="str">
            <v>X486</v>
          </cell>
          <cell r="E301" t="str">
            <v>IX486</v>
          </cell>
          <cell r="G301" t="str">
            <v>blijft in 2018</v>
          </cell>
          <cell r="H301">
            <v>196.43</v>
          </cell>
        </row>
        <row r="302">
          <cell r="B302" t="str">
            <v>V470</v>
          </cell>
          <cell r="C302" t="str">
            <v>ZZP 7VG excl.BH excl.DB</v>
          </cell>
          <cell r="G302" t="str">
            <v>blijft in 2018</v>
          </cell>
          <cell r="H302">
            <v>166.01</v>
          </cell>
        </row>
        <row r="303">
          <cell r="B303" t="str">
            <v>V471</v>
          </cell>
          <cell r="C303" t="str">
            <v>ZZP 7VG excl.BH incl.DB</v>
          </cell>
          <cell r="D303" t="str">
            <v>X487</v>
          </cell>
          <cell r="E303" t="str">
            <v>IX487</v>
          </cell>
          <cell r="G303" t="str">
            <v>blijft in 2018</v>
          </cell>
          <cell r="H303">
            <v>253</v>
          </cell>
        </row>
        <row r="304">
          <cell r="B304" t="str">
            <v>V472</v>
          </cell>
          <cell r="C304" t="str">
            <v>ZZP 7VG incl.BH excl.DB</v>
          </cell>
          <cell r="G304" t="str">
            <v>blijft in 2018</v>
          </cell>
          <cell r="H304">
            <v>187.92</v>
          </cell>
        </row>
        <row r="305">
          <cell r="B305" t="str">
            <v>V473</v>
          </cell>
          <cell r="C305" t="str">
            <v>ZZP 7VG incl.BH incl.DB</v>
          </cell>
          <cell r="D305" t="str">
            <v>X487</v>
          </cell>
          <cell r="E305" t="str">
            <v>IX487</v>
          </cell>
          <cell r="G305" t="str">
            <v>blijft in 2018</v>
          </cell>
          <cell r="H305">
            <v>274.91000000000003</v>
          </cell>
        </row>
        <row r="306">
          <cell r="B306" t="str">
            <v>V480</v>
          </cell>
          <cell r="C306" t="str">
            <v>ZZP 8VG excl.BH excl.DB</v>
          </cell>
          <cell r="G306" t="str">
            <v>blijft in 2018</v>
          </cell>
          <cell r="H306">
            <v>161.29</v>
          </cell>
        </row>
        <row r="307">
          <cell r="B307" t="str">
            <v>V481</v>
          </cell>
          <cell r="C307" t="str">
            <v>ZZP 8VG excl.BH incl.DB</v>
          </cell>
          <cell r="D307" t="str">
            <v>X488</v>
          </cell>
          <cell r="E307" t="str">
            <v>IX488</v>
          </cell>
          <cell r="G307" t="str">
            <v>blijft in 2018</v>
          </cell>
          <cell r="H307">
            <v>212.74</v>
          </cell>
        </row>
        <row r="308">
          <cell r="B308" t="str">
            <v>V482</v>
          </cell>
          <cell r="C308" t="str">
            <v>ZZP 8VG incl.BH excl.DB</v>
          </cell>
          <cell r="G308" t="str">
            <v>blijft in 2018</v>
          </cell>
          <cell r="H308">
            <v>177.23</v>
          </cell>
        </row>
        <row r="309">
          <cell r="B309" t="str">
            <v>V483</v>
          </cell>
          <cell r="C309" t="str">
            <v>ZZP 8VG incl.BH incl.DB</v>
          </cell>
          <cell r="D309" t="str">
            <v>X488</v>
          </cell>
          <cell r="E309" t="str">
            <v>IX488</v>
          </cell>
          <cell r="G309" t="str">
            <v>blijft in 2018</v>
          </cell>
          <cell r="H309">
            <v>228.68</v>
          </cell>
        </row>
        <row r="310">
          <cell r="B310" t="str">
            <v>V513</v>
          </cell>
          <cell r="C310" t="str">
            <v>ZZP 1LVG incl.BH incl.DB</v>
          </cell>
          <cell r="G310" t="str">
            <v>blijft in 2018</v>
          </cell>
          <cell r="H310">
            <v>135.03</v>
          </cell>
        </row>
        <row r="311">
          <cell r="B311" t="str">
            <v>V523</v>
          </cell>
          <cell r="C311" t="str">
            <v>ZZP 2LVG incl.BH incl.DB</v>
          </cell>
          <cell r="G311" t="str">
            <v>blijft in 2018</v>
          </cell>
          <cell r="H311">
            <v>175.55</v>
          </cell>
        </row>
        <row r="312">
          <cell r="B312" t="str">
            <v>V533</v>
          </cell>
          <cell r="C312" t="str">
            <v>ZZP 3LVG incl.BH incl.DB</v>
          </cell>
          <cell r="G312" t="str">
            <v>blijft in 2018</v>
          </cell>
          <cell r="H312">
            <v>217.66</v>
          </cell>
        </row>
        <row r="313">
          <cell r="B313" t="str">
            <v>V543</v>
          </cell>
          <cell r="C313" t="str">
            <v>ZZP 4LVG incl.BH incl.DB</v>
          </cell>
          <cell r="G313" t="str">
            <v>blijft in 2018</v>
          </cell>
          <cell r="H313">
            <v>257.89</v>
          </cell>
        </row>
        <row r="314">
          <cell r="B314" t="str">
            <v>V553</v>
          </cell>
          <cell r="C314" t="str">
            <v>ZZP 5LVG incl.BH incl.DB</v>
          </cell>
          <cell r="G314" t="str">
            <v>blijft in 2018</v>
          </cell>
          <cell r="H314">
            <v>256.68</v>
          </cell>
        </row>
        <row r="315">
          <cell r="B315" t="str">
            <v>V573</v>
          </cell>
          <cell r="C315" t="str">
            <v>ZZP 1SGLVG incl.BH incl.DB</v>
          </cell>
          <cell r="G315" t="str">
            <v>blijft in 2018</v>
          </cell>
          <cell r="H315">
            <v>335.85</v>
          </cell>
        </row>
        <row r="316">
          <cell r="B316" t="str">
            <v>V614</v>
          </cell>
          <cell r="C316" t="str">
            <v>ZZP 1LG excl.BH excl.DB</v>
          </cell>
          <cell r="G316" t="str">
            <v>blijft in 2018</v>
          </cell>
          <cell r="H316">
            <v>90.34</v>
          </cell>
        </row>
        <row r="317">
          <cell r="B317" t="str">
            <v>V615</v>
          </cell>
          <cell r="C317" t="str">
            <v>ZZP 1LG excl.BH incl.DB</v>
          </cell>
          <cell r="D317" t="str">
            <v>X681</v>
          </cell>
          <cell r="E317" t="str">
            <v>IX681</v>
          </cell>
          <cell r="G317" t="str">
            <v>blijft in 2018</v>
          </cell>
          <cell r="H317">
            <v>136.72999999999999</v>
          </cell>
        </row>
        <row r="318">
          <cell r="B318" t="str">
            <v>V624</v>
          </cell>
          <cell r="C318" t="str">
            <v>ZZP 2LG excl.BH excl.DB</v>
          </cell>
          <cell r="G318" t="str">
            <v>blijft in 2018</v>
          </cell>
          <cell r="H318">
            <v>119.6</v>
          </cell>
        </row>
        <row r="319">
          <cell r="B319" t="str">
            <v>V625</v>
          </cell>
          <cell r="C319" t="str">
            <v>ZZP 2LG excl.BH incl.DB</v>
          </cell>
          <cell r="D319" t="str">
            <v>X682</v>
          </cell>
          <cell r="E319" t="str">
            <v>IX682</v>
          </cell>
          <cell r="G319" t="str">
            <v>blijft in 2018</v>
          </cell>
          <cell r="H319">
            <v>161.84</v>
          </cell>
        </row>
        <row r="320">
          <cell r="B320" t="str">
            <v>V630</v>
          </cell>
          <cell r="C320" t="str">
            <v>ZZP 3LG excl.BH excl.DB</v>
          </cell>
          <cell r="G320" t="str">
            <v>blijft in 2018</v>
          </cell>
          <cell r="H320">
            <v>104.96</v>
          </cell>
        </row>
        <row r="321">
          <cell r="B321" t="str">
            <v>V631</v>
          </cell>
          <cell r="C321" t="str">
            <v>ZZP 3LG excl.BH incl.DB</v>
          </cell>
          <cell r="D321" t="str">
            <v>X683</v>
          </cell>
          <cell r="E321" t="str">
            <v>IX683</v>
          </cell>
          <cell r="G321" t="str">
            <v>blijft in 2018</v>
          </cell>
          <cell r="H321">
            <v>151.38</v>
          </cell>
        </row>
        <row r="322">
          <cell r="B322" t="str">
            <v>V632</v>
          </cell>
          <cell r="C322" t="str">
            <v>ZZP 3LG incl.BH excl.DB</v>
          </cell>
          <cell r="G322" t="str">
            <v>blijft in 2018</v>
          </cell>
          <cell r="H322">
            <v>129.37</v>
          </cell>
        </row>
        <row r="323">
          <cell r="B323" t="str">
            <v>V633</v>
          </cell>
          <cell r="C323" t="str">
            <v>ZZP 3LG incl.BH incl.DB</v>
          </cell>
          <cell r="D323" t="str">
            <v>X683</v>
          </cell>
          <cell r="E323" t="str">
            <v>IX683</v>
          </cell>
          <cell r="G323" t="str">
            <v>blijft in 2018</v>
          </cell>
          <cell r="H323">
            <v>175.77</v>
          </cell>
        </row>
        <row r="324">
          <cell r="B324" t="str">
            <v>V640</v>
          </cell>
          <cell r="C324" t="str">
            <v>ZZP 4LG excl.BH excl.DB</v>
          </cell>
          <cell r="G324" t="str">
            <v>blijft in 2018</v>
          </cell>
          <cell r="H324">
            <v>121.46</v>
          </cell>
        </row>
        <row r="325">
          <cell r="B325" t="str">
            <v>V641</v>
          </cell>
          <cell r="C325" t="str">
            <v>ZZP 4LG excl.BH incl.DB</v>
          </cell>
          <cell r="D325" t="str">
            <v>X684</v>
          </cell>
          <cell r="E325" t="str">
            <v>IX684</v>
          </cell>
          <cell r="G325" t="str">
            <v>blijft in 2018</v>
          </cell>
          <cell r="H325">
            <v>163.71</v>
          </cell>
        </row>
        <row r="326">
          <cell r="B326" t="str">
            <v>V642</v>
          </cell>
          <cell r="C326" t="str">
            <v>ZZP 4LG incl.BH excl.DB</v>
          </cell>
          <cell r="G326" t="str">
            <v>blijft in 2018</v>
          </cell>
          <cell r="H326">
            <v>146.38999999999999</v>
          </cell>
        </row>
        <row r="327">
          <cell r="B327" t="str">
            <v>V643</v>
          </cell>
          <cell r="C327" t="str">
            <v>ZZP 4LG incl.BH incl.DB</v>
          </cell>
          <cell r="D327" t="str">
            <v>X684</v>
          </cell>
          <cell r="E327" t="str">
            <v>IX684</v>
          </cell>
          <cell r="G327" t="str">
            <v>blijft in 2018</v>
          </cell>
          <cell r="H327">
            <v>188.64</v>
          </cell>
        </row>
        <row r="328">
          <cell r="B328" t="str">
            <v>V650</v>
          </cell>
          <cell r="C328" t="str">
            <v>ZZP 5LG excl.BH excl.DB</v>
          </cell>
          <cell r="G328" t="str">
            <v>blijft in 2018</v>
          </cell>
          <cell r="H328">
            <v>143.69999999999999</v>
          </cell>
        </row>
        <row r="329">
          <cell r="B329" t="str">
            <v>V651</v>
          </cell>
          <cell r="C329" t="str">
            <v>ZZP 5LG excl.BH incl.DB</v>
          </cell>
          <cell r="D329" t="str">
            <v>X685</v>
          </cell>
          <cell r="E329" t="str">
            <v>IX685</v>
          </cell>
          <cell r="G329" t="str">
            <v>blijft in 2018</v>
          </cell>
          <cell r="H329">
            <v>190.11</v>
          </cell>
        </row>
        <row r="330">
          <cell r="B330" t="str">
            <v>V652</v>
          </cell>
          <cell r="C330" t="str">
            <v>ZZP 5LG incl.BH excl.DB</v>
          </cell>
          <cell r="G330" t="str">
            <v>blijft in 2018</v>
          </cell>
          <cell r="H330">
            <v>173.47</v>
          </cell>
        </row>
        <row r="331">
          <cell r="B331" t="str">
            <v>V653</v>
          </cell>
          <cell r="C331" t="str">
            <v>ZZP 5LG incl.BH incl.DB</v>
          </cell>
          <cell r="D331" t="str">
            <v>X685</v>
          </cell>
          <cell r="E331" t="str">
            <v>IX685</v>
          </cell>
          <cell r="G331" t="str">
            <v>blijft in 2018</v>
          </cell>
          <cell r="H331">
            <v>219.87</v>
          </cell>
        </row>
        <row r="332">
          <cell r="B332" t="str">
            <v>V660</v>
          </cell>
          <cell r="C332" t="str">
            <v>ZZP 6LG excl.BH excl.DB</v>
          </cell>
          <cell r="G332" t="str">
            <v>blijft in 2018</v>
          </cell>
          <cell r="H332">
            <v>157.76</v>
          </cell>
        </row>
        <row r="333">
          <cell r="B333" t="str">
            <v>V661</v>
          </cell>
          <cell r="C333" t="str">
            <v>ZZP 6LG excl.BH incl.DB</v>
          </cell>
          <cell r="D333" t="str">
            <v>X686</v>
          </cell>
          <cell r="E333" t="str">
            <v>IX686</v>
          </cell>
          <cell r="G333" t="str">
            <v>blijft in 2018</v>
          </cell>
          <cell r="H333">
            <v>200.01</v>
          </cell>
        </row>
        <row r="334">
          <cell r="B334" t="str">
            <v>V662</v>
          </cell>
          <cell r="C334" t="str">
            <v>ZZP 6LG incl.BH excl.DB</v>
          </cell>
          <cell r="G334" t="str">
            <v>blijft in 2018</v>
          </cell>
          <cell r="H334">
            <v>192.71</v>
          </cell>
        </row>
        <row r="335">
          <cell r="B335" t="str">
            <v>V663</v>
          </cell>
          <cell r="C335" t="str">
            <v>ZZP 6LG incl.BH incl.DB</v>
          </cell>
          <cell r="D335" t="str">
            <v>X686</v>
          </cell>
          <cell r="E335" t="str">
            <v>IX686</v>
          </cell>
          <cell r="G335" t="str">
            <v>blijft in 2018</v>
          </cell>
          <cell r="H335">
            <v>234.98</v>
          </cell>
        </row>
        <row r="336">
          <cell r="B336" t="str">
            <v>V670</v>
          </cell>
          <cell r="C336" t="str">
            <v>ZZP 7LG excl.BH excl.DB</v>
          </cell>
          <cell r="G336" t="str">
            <v>blijft in 2018</v>
          </cell>
          <cell r="H336">
            <v>176.16</v>
          </cell>
        </row>
        <row r="337">
          <cell r="B337" t="str">
            <v>V671</v>
          </cell>
          <cell r="C337" t="str">
            <v>ZZP 7LG excl.BH incl.DB</v>
          </cell>
          <cell r="D337" t="str">
            <v>X687</v>
          </cell>
          <cell r="E337" t="str">
            <v>IX687</v>
          </cell>
          <cell r="G337" t="str">
            <v>blijft in 2018</v>
          </cell>
          <cell r="H337">
            <v>211.62</v>
          </cell>
        </row>
        <row r="338">
          <cell r="B338" t="str">
            <v>V672</v>
          </cell>
          <cell r="C338" t="str">
            <v>ZZP 7LG incl.BH excl.DB</v>
          </cell>
          <cell r="G338" t="str">
            <v>blijft in 2018</v>
          </cell>
          <cell r="H338">
            <v>207.69</v>
          </cell>
        </row>
        <row r="339">
          <cell r="B339" t="str">
            <v>V673</v>
          </cell>
          <cell r="C339" t="str">
            <v>ZZP 7LG incl.BH incl.DB</v>
          </cell>
          <cell r="D339" t="str">
            <v>X687</v>
          </cell>
          <cell r="E339" t="str">
            <v>IX687</v>
          </cell>
          <cell r="G339" t="str">
            <v>blijft in 2018</v>
          </cell>
          <cell r="H339">
            <v>243.13</v>
          </cell>
        </row>
        <row r="340">
          <cell r="B340" t="str">
            <v>V710</v>
          </cell>
          <cell r="C340" t="str">
            <v>ZZP 1ZG-auditief excl.BH excl.DB</v>
          </cell>
          <cell r="G340" t="str">
            <v>blijft in 2018</v>
          </cell>
          <cell r="H340">
            <v>106.98</v>
          </cell>
        </row>
        <row r="341">
          <cell r="B341" t="str">
            <v>V711</v>
          </cell>
          <cell r="C341" t="str">
            <v>ZZP 1ZG-auditief excl.BH incl.DB</v>
          </cell>
          <cell r="D341" t="str">
            <v>X781</v>
          </cell>
          <cell r="E341" t="str">
            <v>IX781</v>
          </cell>
          <cell r="G341" t="str">
            <v>blijft in 2018</v>
          </cell>
          <cell r="H341">
            <v>159.33000000000001</v>
          </cell>
        </row>
        <row r="342">
          <cell r="B342" t="str">
            <v>V712</v>
          </cell>
          <cell r="C342" t="str">
            <v>ZZP 1ZG-auditief incl.BH excl.DB</v>
          </cell>
          <cell r="G342" t="str">
            <v>blijft in 2018</v>
          </cell>
          <cell r="H342">
            <v>118.2</v>
          </cell>
        </row>
        <row r="343">
          <cell r="B343" t="str">
            <v>V713</v>
          </cell>
          <cell r="C343" t="str">
            <v>ZZP 1ZG-auditief incl.BH incl.DB</v>
          </cell>
          <cell r="D343" t="str">
            <v>X781</v>
          </cell>
          <cell r="E343" t="str">
            <v>IX781</v>
          </cell>
          <cell r="G343" t="str">
            <v>blijft in 2018</v>
          </cell>
          <cell r="H343">
            <v>170.56</v>
          </cell>
        </row>
        <row r="344">
          <cell r="B344" t="str">
            <v>V720</v>
          </cell>
          <cell r="C344" t="str">
            <v>ZZP 2ZG-auditief excl.BH excl.DB</v>
          </cell>
          <cell r="G344" t="str">
            <v>blijft in 2018</v>
          </cell>
          <cell r="H344">
            <v>209.16</v>
          </cell>
        </row>
        <row r="345">
          <cell r="B345" t="str">
            <v>V721</v>
          </cell>
          <cell r="C345" t="str">
            <v>ZZP 2ZG-auditief excl.BH incl.DB</v>
          </cell>
          <cell r="D345" t="str">
            <v>X782</v>
          </cell>
          <cell r="E345" t="str">
            <v>IX782</v>
          </cell>
          <cell r="G345" t="str">
            <v>blijft in 2018</v>
          </cell>
          <cell r="H345">
            <v>276.27</v>
          </cell>
        </row>
        <row r="346">
          <cell r="B346" t="str">
            <v>V722</v>
          </cell>
          <cell r="C346" t="str">
            <v>ZZP 2ZG-auditief incl.BH excl.DB</v>
          </cell>
          <cell r="G346" t="str">
            <v>blijft in 2018</v>
          </cell>
          <cell r="H346">
            <v>231.62</v>
          </cell>
        </row>
        <row r="347">
          <cell r="B347" t="str">
            <v>V723</v>
          </cell>
          <cell r="C347" t="str">
            <v>ZZP 2ZG-auditief incl.BH incl.DB</v>
          </cell>
          <cell r="D347" t="str">
            <v>X782</v>
          </cell>
          <cell r="E347" t="str">
            <v>IX782</v>
          </cell>
          <cell r="G347" t="str">
            <v>blijft in 2018</v>
          </cell>
          <cell r="H347">
            <v>298.70999999999998</v>
          </cell>
        </row>
        <row r="348">
          <cell r="B348" t="str">
            <v>V730</v>
          </cell>
          <cell r="C348" t="str">
            <v>ZZP 3ZG-auditief excl.BH excl.DB</v>
          </cell>
          <cell r="G348" t="str">
            <v>blijft in 2018</v>
          </cell>
          <cell r="H348">
            <v>243.87</v>
          </cell>
        </row>
        <row r="349">
          <cell r="B349" t="str">
            <v>V731</v>
          </cell>
          <cell r="C349" t="str">
            <v>ZZP 3ZG-auditief excl.BH incl.DB</v>
          </cell>
          <cell r="D349" t="str">
            <v>X783</v>
          </cell>
          <cell r="E349" t="str">
            <v>IX783</v>
          </cell>
          <cell r="G349" t="str">
            <v>blijft in 2018</v>
          </cell>
          <cell r="H349">
            <v>320.83</v>
          </cell>
        </row>
        <row r="350">
          <cell r="B350" t="str">
            <v>V732</v>
          </cell>
          <cell r="C350" t="str">
            <v>ZZP 3ZG-auditief incl.BH excl.DB</v>
          </cell>
          <cell r="G350" t="str">
            <v>blijft in 2018</v>
          </cell>
          <cell r="H350">
            <v>266.31</v>
          </cell>
        </row>
        <row r="351">
          <cell r="B351" t="str">
            <v>V733</v>
          </cell>
          <cell r="C351" t="str">
            <v>ZZP 3ZG-auditief incl.BH incl.DB</v>
          </cell>
          <cell r="D351" t="str">
            <v>X783</v>
          </cell>
          <cell r="E351" t="str">
            <v>IX783</v>
          </cell>
          <cell r="G351" t="str">
            <v>blijft in 2018</v>
          </cell>
          <cell r="H351">
            <v>343.29</v>
          </cell>
        </row>
        <row r="352">
          <cell r="B352" t="str">
            <v>V740</v>
          </cell>
          <cell r="C352" t="str">
            <v>ZZP 4ZG-auditief excl.BH excl.DB</v>
          </cell>
          <cell r="G352" t="str">
            <v>blijft in 2018</v>
          </cell>
          <cell r="H352">
            <v>156.59</v>
          </cell>
        </row>
        <row r="353">
          <cell r="B353" t="str">
            <v>V741</v>
          </cell>
          <cell r="C353" t="str">
            <v>ZZP 4ZG-auditief excl.BH incl.DB</v>
          </cell>
          <cell r="D353" t="str">
            <v>X784</v>
          </cell>
          <cell r="E353" t="str">
            <v>IX784</v>
          </cell>
          <cell r="G353" t="str">
            <v>blijft in 2018</v>
          </cell>
          <cell r="H353">
            <v>208.93</v>
          </cell>
        </row>
        <row r="354">
          <cell r="B354" t="str">
            <v>V742</v>
          </cell>
          <cell r="C354" t="str">
            <v>ZZP 4ZG-auditief incl.BH excl.DB</v>
          </cell>
          <cell r="G354" t="str">
            <v>blijft in 2018</v>
          </cell>
          <cell r="H354">
            <v>179.04</v>
          </cell>
        </row>
        <row r="355">
          <cell r="B355" t="str">
            <v>V743</v>
          </cell>
          <cell r="C355" t="str">
            <v>ZZP 4ZG-auditief incl.BH incl.DB</v>
          </cell>
          <cell r="D355" t="str">
            <v>X784</v>
          </cell>
          <cell r="E355" t="str">
            <v>IX784</v>
          </cell>
          <cell r="G355" t="str">
            <v>blijft in 2018</v>
          </cell>
          <cell r="H355">
            <v>231.37</v>
          </cell>
        </row>
        <row r="356">
          <cell r="B356" t="str">
            <v>V814</v>
          </cell>
          <cell r="C356" t="str">
            <v>ZZP 1ZG-visueel excl.BH excl.DB</v>
          </cell>
          <cell r="G356" t="str">
            <v>blijft in 2018</v>
          </cell>
          <cell r="H356">
            <v>71.83</v>
          </cell>
        </row>
        <row r="357">
          <cell r="B357" t="str">
            <v>V815</v>
          </cell>
          <cell r="C357" t="str">
            <v>ZZP 1ZG-visueel excl.BH incl.DB</v>
          </cell>
          <cell r="D357" t="str">
            <v>X881</v>
          </cell>
          <cell r="E357" t="str">
            <v>IX881</v>
          </cell>
          <cell r="G357" t="str">
            <v>blijft in 2018</v>
          </cell>
          <cell r="H357">
            <v>115.44</v>
          </cell>
        </row>
        <row r="358">
          <cell r="B358" t="str">
            <v>V824</v>
          </cell>
          <cell r="C358" t="str">
            <v>ZZP 2ZG-visueel excl.BH excl.DB</v>
          </cell>
          <cell r="G358" t="str">
            <v>blijft in 2018</v>
          </cell>
          <cell r="H358">
            <v>106.49</v>
          </cell>
        </row>
        <row r="359">
          <cell r="B359" t="str">
            <v>V825</v>
          </cell>
          <cell r="C359" t="str">
            <v>ZZP 2ZG-visueel excl.BH incl.DB</v>
          </cell>
          <cell r="D359" t="str">
            <v>X882</v>
          </cell>
          <cell r="E359" t="str">
            <v>IX882</v>
          </cell>
          <cell r="G359" t="str">
            <v>blijft in 2018</v>
          </cell>
          <cell r="H359">
            <v>142.84</v>
          </cell>
        </row>
        <row r="360">
          <cell r="B360" t="str">
            <v>V830</v>
          </cell>
          <cell r="C360" t="str">
            <v>ZZP 3ZG-visueel excl.BH excl.DB</v>
          </cell>
          <cell r="G360" t="str">
            <v>blijft in 2018</v>
          </cell>
          <cell r="H360">
            <v>130.26</v>
          </cell>
        </row>
        <row r="361">
          <cell r="B361" t="str">
            <v>V831</v>
          </cell>
          <cell r="C361" t="str">
            <v>ZZP 3ZG-visueel excl.BH incl.DB</v>
          </cell>
          <cell r="D361" t="str">
            <v>X883</v>
          </cell>
          <cell r="E361" t="str">
            <v>IX883</v>
          </cell>
          <cell r="G361" t="str">
            <v>blijft in 2018</v>
          </cell>
          <cell r="H361">
            <v>166.6</v>
          </cell>
        </row>
        <row r="362">
          <cell r="B362" t="str">
            <v>V832</v>
          </cell>
          <cell r="C362" t="str">
            <v>ZZP 3ZG-visueel incl.BH excl.DB</v>
          </cell>
          <cell r="G362" t="str">
            <v>blijft in 2018</v>
          </cell>
          <cell r="H362">
            <v>143.71</v>
          </cell>
        </row>
        <row r="363">
          <cell r="B363" t="str">
            <v>V833</v>
          </cell>
          <cell r="C363" t="str">
            <v>ZZP 3ZG-visueel incl.BH incl.DB</v>
          </cell>
          <cell r="D363" t="str">
            <v>X883</v>
          </cell>
          <cell r="E363" t="str">
            <v>IX883</v>
          </cell>
          <cell r="G363" t="str">
            <v>blijft in 2018</v>
          </cell>
          <cell r="H363">
            <v>180.08</v>
          </cell>
        </row>
        <row r="364">
          <cell r="B364" t="str">
            <v>V840</v>
          </cell>
          <cell r="C364" t="str">
            <v>ZZP 4ZG-visueel excl.BH excl.DB</v>
          </cell>
          <cell r="G364" t="str">
            <v>blijft in 2018</v>
          </cell>
          <cell r="H364">
            <v>165.21</v>
          </cell>
        </row>
        <row r="365">
          <cell r="B365" t="str">
            <v>V841</v>
          </cell>
          <cell r="C365" t="str">
            <v>ZZP 4ZG-visueel excl.BH incl.DB</v>
          </cell>
          <cell r="D365" t="str">
            <v>X884</v>
          </cell>
          <cell r="E365" t="str">
            <v>IX884</v>
          </cell>
          <cell r="G365" t="str">
            <v>blijft in 2018</v>
          </cell>
          <cell r="H365">
            <v>214.26</v>
          </cell>
        </row>
        <row r="366">
          <cell r="B366" t="str">
            <v>V842</v>
          </cell>
          <cell r="C366" t="str">
            <v>ZZP 4ZG-visueel incl.BH excl.DB</v>
          </cell>
          <cell r="G366" t="str">
            <v>blijft in 2018</v>
          </cell>
          <cell r="H366">
            <v>182.42</v>
          </cell>
        </row>
        <row r="367">
          <cell r="B367" t="str">
            <v>V843</v>
          </cell>
          <cell r="C367" t="str">
            <v>ZZP 4ZG-visueel incl.BH incl.DB</v>
          </cell>
          <cell r="D367" t="str">
            <v>X884</v>
          </cell>
          <cell r="E367" t="str">
            <v>IX884</v>
          </cell>
          <cell r="G367" t="str">
            <v>blijft in 2018</v>
          </cell>
          <cell r="H367">
            <v>231.48</v>
          </cell>
        </row>
        <row r="368">
          <cell r="B368" t="str">
            <v>V850</v>
          </cell>
          <cell r="C368" t="str">
            <v>ZZP 5ZG-visueel excl.BH excl.DB</v>
          </cell>
          <cell r="G368" t="str">
            <v>blijft in 2018</v>
          </cell>
          <cell r="H368">
            <v>181.64</v>
          </cell>
        </row>
        <row r="369">
          <cell r="B369" t="str">
            <v>V851</v>
          </cell>
          <cell r="C369" t="str">
            <v>ZZP 5ZG-visueel excl.BH incl.DB</v>
          </cell>
          <cell r="D369" t="str">
            <v>X885</v>
          </cell>
          <cell r="E369" t="str">
            <v>IX885</v>
          </cell>
          <cell r="G369" t="str">
            <v>blijft in 2018</v>
          </cell>
          <cell r="H369">
            <v>230.69</v>
          </cell>
        </row>
        <row r="370">
          <cell r="B370" t="str">
            <v>V852</v>
          </cell>
          <cell r="C370" t="str">
            <v>ZZP 5ZG-visueel incl.BH excl.DB</v>
          </cell>
          <cell r="G370" t="str">
            <v>blijft in 2018</v>
          </cell>
          <cell r="H370">
            <v>202.99</v>
          </cell>
        </row>
        <row r="371">
          <cell r="B371" t="str">
            <v>V853</v>
          </cell>
          <cell r="C371" t="str">
            <v>ZZP 5ZG-visueel incl.BH incl.DB</v>
          </cell>
          <cell r="D371" t="str">
            <v>X885</v>
          </cell>
          <cell r="E371" t="str">
            <v>IX885</v>
          </cell>
          <cell r="G371" t="str">
            <v>blijft in 2018</v>
          </cell>
          <cell r="H371">
            <v>252.05</v>
          </cell>
        </row>
        <row r="372">
          <cell r="B372" t="str">
            <v>V920</v>
          </cell>
          <cell r="C372" t="str">
            <v>Toeslag Huntington</v>
          </cell>
          <cell r="G372" t="str">
            <v>blijft in 2018</v>
          </cell>
          <cell r="H372">
            <v>42.2</v>
          </cell>
        </row>
        <row r="373">
          <cell r="B373" t="str">
            <v>V910</v>
          </cell>
          <cell r="C373" t="str">
            <v>Toeslag Cerebro Vasculair Accident (CVA)</v>
          </cell>
          <cell r="G373" t="str">
            <v>blijft in 2018</v>
          </cell>
          <cell r="H373">
            <v>30.75</v>
          </cell>
        </row>
        <row r="374">
          <cell r="B374" t="str">
            <v>V918</v>
          </cell>
          <cell r="C374" t="str">
            <v>Toeslag invasieve beademing</v>
          </cell>
          <cell r="G374" t="str">
            <v>blijft in 2018</v>
          </cell>
          <cell r="H374">
            <v>217.65</v>
          </cell>
        </row>
        <row r="375">
          <cell r="B375" t="str">
            <v>V921</v>
          </cell>
          <cell r="C375" t="str">
            <v>Toeslag non-invasieve beademing</v>
          </cell>
          <cell r="G375" t="str">
            <v>blijft in 2018</v>
          </cell>
          <cell r="H375">
            <v>40.86</v>
          </cell>
        </row>
        <row r="376">
          <cell r="B376" t="str">
            <v>V975</v>
          </cell>
          <cell r="C376" t="str">
            <v>Toeslag gespecialiseerde epilepsie zorg (GEZ) laag</v>
          </cell>
          <cell r="G376" t="str">
            <v>blijft in 2018</v>
          </cell>
          <cell r="H376">
            <v>45.83</v>
          </cell>
        </row>
        <row r="377">
          <cell r="B377" t="str">
            <v>V976</v>
          </cell>
          <cell r="C377" t="str">
            <v>Toeslag gespecialiseerde epilepsiezorg (GEZ) midden</v>
          </cell>
          <cell r="G377" t="str">
            <v>blijft in 2018</v>
          </cell>
          <cell r="H377">
            <v>78.95</v>
          </cell>
        </row>
        <row r="378">
          <cell r="B378" t="str">
            <v>V977</v>
          </cell>
          <cell r="C378" t="str">
            <v>Toeslag gespecialiseerde epilepsiezorg (GEZ) hoog</v>
          </cell>
          <cell r="G378" t="str">
            <v>blijft in 2018</v>
          </cell>
          <cell r="H378">
            <v>100.03</v>
          </cell>
        </row>
        <row r="379">
          <cell r="B379" t="str">
            <v>V978</v>
          </cell>
          <cell r="C379" t="str">
            <v>Toeslag woonzorg GHZ kind</v>
          </cell>
          <cell r="G379" t="str">
            <v>blijft in 2018</v>
          </cell>
          <cell r="H379">
            <v>35.11</v>
          </cell>
        </row>
        <row r="380">
          <cell r="B380" t="str">
            <v>V979</v>
          </cell>
          <cell r="C380" t="str">
            <v>Toeslag woonzorg GHZ jeugd</v>
          </cell>
          <cell r="G380" t="str">
            <v>blijft in 2018</v>
          </cell>
          <cell r="H380">
            <v>21.39</v>
          </cell>
        </row>
        <row r="381">
          <cell r="B381" t="str">
            <v>V980</v>
          </cell>
          <cell r="C381" t="str">
            <v>Toeslag woonzorg GHZ jong volwassen</v>
          </cell>
          <cell r="G381" t="str">
            <v>blijft in 2018</v>
          </cell>
          <cell r="H381">
            <v>17.600000000000001</v>
          </cell>
        </row>
        <row r="382">
          <cell r="B382" t="str">
            <v>V981</v>
          </cell>
          <cell r="C382" t="str">
            <v>Toeslag gespecialiseerde behandelzorg</v>
          </cell>
          <cell r="G382" t="str">
            <v>blijft in 2018</v>
          </cell>
          <cell r="H382">
            <v>122.4</v>
          </cell>
        </row>
        <row r="383">
          <cell r="B383" t="str">
            <v>V913</v>
          </cell>
          <cell r="C383" t="str">
            <v>Toeslag dagbesteding GHZ kind - licht</v>
          </cell>
          <cell r="G383" t="str">
            <v>blijft in 2018</v>
          </cell>
          <cell r="H383">
            <v>21.79</v>
          </cell>
        </row>
        <row r="384">
          <cell r="B384" t="str">
            <v>V914</v>
          </cell>
          <cell r="C384" t="str">
            <v>Toeslag dagbesteding GHZ kind - midden</v>
          </cell>
          <cell r="G384" t="str">
            <v>blijft in 2018</v>
          </cell>
          <cell r="H384">
            <v>26.69</v>
          </cell>
        </row>
        <row r="385">
          <cell r="B385" t="str">
            <v>V915</v>
          </cell>
          <cell r="C385" t="str">
            <v>Toeslag dagbesteding GHZ kind - zwaar</v>
          </cell>
          <cell r="G385" t="str">
            <v>blijft in 2018</v>
          </cell>
          <cell r="H385">
            <v>39.96</v>
          </cell>
        </row>
        <row r="386">
          <cell r="B386" t="str">
            <v>V919</v>
          </cell>
          <cell r="C386" t="str">
            <v>Toeslag dagbesteding GHZ kind – VG5/VG8 midden EMG</v>
          </cell>
          <cell r="G386" t="str">
            <v>blijft in 2018</v>
          </cell>
          <cell r="H386">
            <v>67.239999999999995</v>
          </cell>
        </row>
        <row r="387">
          <cell r="B387" t="str">
            <v>WV041</v>
          </cell>
          <cell r="C387" t="str">
            <v>Opslag waardigheid en trots vpt-zzp 4vv excl. bh</v>
          </cell>
          <cell r="G387" t="str">
            <v>blijft in 2018</v>
          </cell>
          <cell r="H387">
            <v>2.0099999999999998</v>
          </cell>
        </row>
        <row r="388">
          <cell r="B388" t="str">
            <v>WV051</v>
          </cell>
          <cell r="C388" t="str">
            <v>Opslag waardigheid en trots vpt-zzp 5vv excl. bh</v>
          </cell>
          <cell r="G388" t="str">
            <v>blijft in 2018</v>
          </cell>
          <cell r="H388">
            <v>2.77</v>
          </cell>
        </row>
        <row r="389">
          <cell r="B389" t="str">
            <v>WV061</v>
          </cell>
          <cell r="C389" t="str">
            <v>Opslag waardigheid en trots vpt-zzp 6vv excl. bh</v>
          </cell>
          <cell r="G389" t="str">
            <v>blijft in 2018</v>
          </cell>
          <cell r="H389">
            <v>2.77</v>
          </cell>
        </row>
        <row r="390">
          <cell r="B390" t="str">
            <v>WV071</v>
          </cell>
          <cell r="C390" t="str">
            <v>Opslag waardigheid en trots vpt-zzp 7vv excl. bh</v>
          </cell>
          <cell r="G390" t="str">
            <v>blijft in 2018</v>
          </cell>
          <cell r="H390">
            <v>3.25</v>
          </cell>
        </row>
        <row r="391">
          <cell r="B391" t="str">
            <v>WV081</v>
          </cell>
          <cell r="C391" t="str">
            <v>Opslag waardigheid en trots vpt-zzp 8vv excl. bh</v>
          </cell>
          <cell r="G391" t="str">
            <v>blijft in 2018</v>
          </cell>
          <cell r="H391">
            <v>3.78</v>
          </cell>
        </row>
        <row r="392">
          <cell r="B392" t="str">
            <v>WV095</v>
          </cell>
          <cell r="C392" t="str">
            <v>Opslag waardigheid en trots vpt-zzp 9bvv excl. bh</v>
          </cell>
          <cell r="G392" t="str">
            <v>blijft in 2018</v>
          </cell>
          <cell r="H392">
            <v>2.7</v>
          </cell>
        </row>
        <row r="393">
          <cell r="B393" t="str">
            <v>WV101</v>
          </cell>
          <cell r="C393" t="str">
            <v>Opslag waardigheid en trots vpt-zzp 10vv excl. bh</v>
          </cell>
          <cell r="G393" t="str">
            <v>blijft in 2018</v>
          </cell>
          <cell r="H393">
            <v>4.12</v>
          </cell>
        </row>
        <row r="394">
          <cell r="B394" t="str">
            <v>WV043</v>
          </cell>
          <cell r="C394" t="str">
            <v>Opslag waardigheid en trots vpt-zzp 4vv excl. bh</v>
          </cell>
          <cell r="G394" t="str">
            <v>blijft in 2018</v>
          </cell>
          <cell r="H394">
            <v>2.35</v>
          </cell>
        </row>
        <row r="395">
          <cell r="B395" t="str">
            <v>WV053</v>
          </cell>
          <cell r="C395" t="str">
            <v>Opslag waardigheid en trots vpt-zzp 5vv excl. bh</v>
          </cell>
          <cell r="G395" t="str">
            <v>blijft in 2018</v>
          </cell>
          <cell r="H395">
            <v>3.14</v>
          </cell>
        </row>
        <row r="396">
          <cell r="B396" t="str">
            <v>WV063</v>
          </cell>
          <cell r="C396" t="str">
            <v>Opslag waardigheid en trots vpt-zzp 6vv excl. bh</v>
          </cell>
          <cell r="G396" t="str">
            <v>blijft in 2018</v>
          </cell>
          <cell r="H396">
            <v>3.14</v>
          </cell>
        </row>
        <row r="397">
          <cell r="B397" t="str">
            <v>WV073</v>
          </cell>
          <cell r="C397" t="str">
            <v>Opslag waardigheid en trots vpt-zzp 7vv excl. bh</v>
          </cell>
          <cell r="G397" t="str">
            <v>blijft in 2018</v>
          </cell>
          <cell r="H397">
            <v>3.75</v>
          </cell>
        </row>
        <row r="398">
          <cell r="B398" t="str">
            <v>WV083</v>
          </cell>
          <cell r="C398" t="str">
            <v>Opslag waardigheid en trots vpt-zzp 8vv excl. bh</v>
          </cell>
          <cell r="G398" t="str">
            <v>blijft in 2018</v>
          </cell>
          <cell r="H398">
            <v>4.28</v>
          </cell>
        </row>
        <row r="399">
          <cell r="B399" t="str">
            <v>WV097</v>
          </cell>
          <cell r="C399" t="str">
            <v>Opslag waardigheid en trots vpt-zzp 9bvv excl. bh</v>
          </cell>
          <cell r="G399" t="str">
            <v>blijft in 2018</v>
          </cell>
          <cell r="H399">
            <v>3.73</v>
          </cell>
        </row>
        <row r="400">
          <cell r="B400" t="str">
            <v>WV103</v>
          </cell>
          <cell r="C400" t="str">
            <v>Opslag waardigheid en trots vpt-zzp 10vv excl. bh</v>
          </cell>
          <cell r="G400" t="str">
            <v>blijft in 2018</v>
          </cell>
          <cell r="H400">
            <v>4.62</v>
          </cell>
        </row>
        <row r="401">
          <cell r="B401" t="str">
            <v>V880</v>
          </cell>
          <cell r="C401" t="str">
            <v>Opslag kapitaallasten VG</v>
          </cell>
          <cell r="G401" t="str">
            <v>VERVALT per 2018; volledig NHC</v>
          </cell>
          <cell r="H401">
            <v>8.74</v>
          </cell>
        </row>
        <row r="402">
          <cell r="B402" t="str">
            <v>V881</v>
          </cell>
          <cell r="C402" t="str">
            <v>Opslag kapitaallasten LG</v>
          </cell>
          <cell r="G402" t="str">
            <v>VERVALT per 2018; volledig NHC</v>
          </cell>
          <cell r="H402">
            <v>10.99</v>
          </cell>
        </row>
        <row r="403">
          <cell r="B403" t="str">
            <v>V882</v>
          </cell>
          <cell r="C403" t="str">
            <v>Opslag kapitaallasten ZG</v>
          </cell>
          <cell r="G403" t="str">
            <v>VERVALT per 2018; volledig NHC</v>
          </cell>
          <cell r="H403">
            <v>9.19</v>
          </cell>
        </row>
        <row r="404">
          <cell r="B404" t="str">
            <v>V890</v>
          </cell>
          <cell r="C404" t="str">
            <v>Opslag inventaris VG</v>
          </cell>
          <cell r="G404" t="str">
            <v>VERVALT per 2018; volledig NIC</v>
          </cell>
          <cell r="H404">
            <v>1.42</v>
          </cell>
        </row>
        <row r="405">
          <cell r="B405" t="str">
            <v>V891</v>
          </cell>
          <cell r="C405" t="str">
            <v>Opslag inventaris LG</v>
          </cell>
          <cell r="G405" t="str">
            <v>VERVALT per 2018; volledig NIC</v>
          </cell>
          <cell r="H405">
            <v>1.45</v>
          </cell>
        </row>
        <row r="406">
          <cell r="B406" t="str">
            <v>V892</v>
          </cell>
          <cell r="C406" t="str">
            <v>Opslag inventaris ZG</v>
          </cell>
          <cell r="G406" t="str">
            <v>VERVALT per 2018; volledig NIC</v>
          </cell>
          <cell r="H406">
            <v>1.9</v>
          </cell>
        </row>
        <row r="407">
          <cell r="B407" t="str">
            <v>V901</v>
          </cell>
          <cell r="C407" t="str">
            <v>Vervoer dagbesteding v&amp;v</v>
          </cell>
          <cell r="G407" t="str">
            <v>blijft in 2018</v>
          </cell>
          <cell r="H407">
            <v>7.17</v>
          </cell>
        </row>
        <row r="408">
          <cell r="B408" t="str">
            <v>V903</v>
          </cell>
          <cell r="C408" t="str">
            <v>Vervoer dagbesteding ghz intramuraal</v>
          </cell>
          <cell r="G408" t="str">
            <v>blijft in 2018</v>
          </cell>
          <cell r="H408">
            <v>7.08</v>
          </cell>
        </row>
        <row r="409">
          <cell r="B409" t="str">
            <v>V904</v>
          </cell>
          <cell r="C409" t="str">
            <v>Vervoer dagbesteding ghz rolstoel intramuraal</v>
          </cell>
          <cell r="G409" t="str">
            <v>blijft in 2018</v>
          </cell>
          <cell r="H409">
            <v>20.420000000000002</v>
          </cell>
        </row>
        <row r="410">
          <cell r="B410" t="str">
            <v>V905</v>
          </cell>
          <cell r="C410" t="str">
            <v>Vervoer dagbesteding kind intramuraal</v>
          </cell>
          <cell r="G410" t="str">
            <v>blijft in 2018</v>
          </cell>
          <cell r="H410">
            <v>20.420000000000002</v>
          </cell>
        </row>
        <row r="411">
          <cell r="B411" t="str">
            <v>Z001</v>
          </cell>
          <cell r="C411" t="str">
            <v>Woonzorg</v>
          </cell>
          <cell r="G411" t="str">
            <v>blijft in 2018</v>
          </cell>
          <cell r="H411">
            <v>38.770000000000003</v>
          </cell>
        </row>
        <row r="412">
          <cell r="B412" t="str">
            <v>Z002</v>
          </cell>
          <cell r="C412" t="str">
            <v>Dagbesteding</v>
          </cell>
          <cell r="G412" t="str">
            <v>blijft in 2018</v>
          </cell>
          <cell r="H412">
            <v>40.380000000000003</v>
          </cell>
        </row>
        <row r="413">
          <cell r="B413" t="str">
            <v>Z003</v>
          </cell>
          <cell r="C413" t="str">
            <v>Behandeling</v>
          </cell>
          <cell r="G413" t="str">
            <v>blijft in 2018</v>
          </cell>
          <cell r="H413">
            <v>76.84</v>
          </cell>
        </row>
        <row r="414">
          <cell r="B414" t="str">
            <v>Z004</v>
          </cell>
          <cell r="C414" t="str">
            <v>Woonzorg</v>
          </cell>
          <cell r="G414" t="str">
            <v>blijft in 2018</v>
          </cell>
          <cell r="H414">
            <v>42.3</v>
          </cell>
        </row>
        <row r="415">
          <cell r="B415" t="str">
            <v>Z005</v>
          </cell>
          <cell r="C415" t="str">
            <v>Dagbesteding</v>
          </cell>
          <cell r="G415" t="str">
            <v>blijft in 2018</v>
          </cell>
          <cell r="H415">
            <v>42.27</v>
          </cell>
        </row>
        <row r="416">
          <cell r="B416" t="str">
            <v>Z006</v>
          </cell>
          <cell r="C416" t="str">
            <v>Behandeling</v>
          </cell>
          <cell r="G416" t="str">
            <v>blijft in 2018</v>
          </cell>
          <cell r="H416">
            <v>90.29</v>
          </cell>
        </row>
        <row r="417">
          <cell r="B417" t="str">
            <v>Z007</v>
          </cell>
          <cell r="C417" t="str">
            <v>Woonzorg</v>
          </cell>
          <cell r="G417" t="str">
            <v>blijft in 2018</v>
          </cell>
          <cell r="H417">
            <v>46.77</v>
          </cell>
        </row>
        <row r="418">
          <cell r="B418" t="str">
            <v>Z008</v>
          </cell>
          <cell r="C418" t="str">
            <v>Dagbesteding</v>
          </cell>
          <cell r="G418" t="str">
            <v>blijft in 2018</v>
          </cell>
          <cell r="H418">
            <v>45.12</v>
          </cell>
        </row>
        <row r="419">
          <cell r="B419" t="str">
            <v>Z009</v>
          </cell>
          <cell r="C419" t="str">
            <v>Behandeling</v>
          </cell>
          <cell r="G419" t="str">
            <v>blijft in 2018</v>
          </cell>
          <cell r="H419">
            <v>78.23</v>
          </cell>
        </row>
        <row r="420">
          <cell r="B420" t="str">
            <v>H126</v>
          </cell>
          <cell r="C420" t="str">
            <v>Persoonlijke verzorging</v>
          </cell>
          <cell r="G420" t="str">
            <v>blijft in 2018</v>
          </cell>
          <cell r="H420">
            <v>53.97</v>
          </cell>
        </row>
        <row r="421">
          <cell r="B421" t="str">
            <v>H127</v>
          </cell>
          <cell r="C421" t="str">
            <v>Persoonlijke verzorging extra</v>
          </cell>
          <cell r="G421" t="str">
            <v>blijft in 2018</v>
          </cell>
          <cell r="H421">
            <v>57.81</v>
          </cell>
        </row>
        <row r="422">
          <cell r="B422" t="str">
            <v>H120</v>
          </cell>
          <cell r="C422" t="str">
            <v>Persoonlijke verzorging speciaal</v>
          </cell>
          <cell r="G422" t="str">
            <v>blijft in 2018</v>
          </cell>
          <cell r="H422">
            <v>80.64</v>
          </cell>
        </row>
        <row r="423">
          <cell r="B423" t="str">
            <v>H136</v>
          </cell>
          <cell r="C423" t="str">
            <v>PV-zorg op afstand aanvullend</v>
          </cell>
          <cell r="G423" t="str">
            <v>blijft in 2018</v>
          </cell>
          <cell r="H423">
            <v>53.97</v>
          </cell>
        </row>
        <row r="424">
          <cell r="B424" t="str">
            <v>H137</v>
          </cell>
          <cell r="C424" t="str">
            <v>PV-farmaceutische telezorg</v>
          </cell>
          <cell r="G424" t="str">
            <v>blijft in 2018</v>
          </cell>
          <cell r="H424">
            <v>53.97</v>
          </cell>
        </row>
        <row r="425">
          <cell r="B425" t="str">
            <v>H104</v>
          </cell>
          <cell r="C425" t="str">
            <v>Verpleging</v>
          </cell>
          <cell r="G425" t="str">
            <v>blijft in 2018</v>
          </cell>
          <cell r="H425">
            <v>79.900000000000006</v>
          </cell>
        </row>
        <row r="426">
          <cell r="B426" t="str">
            <v>H128</v>
          </cell>
          <cell r="C426" t="str">
            <v>Verpleging extra</v>
          </cell>
          <cell r="G426" t="str">
            <v>blijft in 2018</v>
          </cell>
          <cell r="H426">
            <v>85.58</v>
          </cell>
        </row>
        <row r="427">
          <cell r="B427" t="str">
            <v>H106</v>
          </cell>
          <cell r="C427" t="str">
            <v>Gespecialiseerde verpleging</v>
          </cell>
          <cell r="G427" t="str">
            <v>blijft in 2018</v>
          </cell>
          <cell r="H427">
            <v>86.51</v>
          </cell>
        </row>
        <row r="428">
          <cell r="B428" t="str">
            <v>H107</v>
          </cell>
          <cell r="C428" t="str">
            <v>VP-zorg op afstand aanvullend</v>
          </cell>
          <cell r="G428" t="str">
            <v>blijft in 2018</v>
          </cell>
          <cell r="H428">
            <v>79.900000000000006</v>
          </cell>
        </row>
        <row r="429">
          <cell r="B429" t="str">
            <v>H300</v>
          </cell>
          <cell r="C429" t="str">
            <v>Begeleiding</v>
          </cell>
          <cell r="G429" t="str">
            <v>blijft in 2018</v>
          </cell>
          <cell r="H429">
            <v>58.18</v>
          </cell>
        </row>
        <row r="430">
          <cell r="B430" t="str">
            <v>H150</v>
          </cell>
          <cell r="C430" t="str">
            <v>Begeleiding extra</v>
          </cell>
          <cell r="G430" t="str">
            <v>blijft in 2018</v>
          </cell>
          <cell r="H430">
            <v>62.32</v>
          </cell>
        </row>
        <row r="431">
          <cell r="B431" t="str">
            <v>H152</v>
          </cell>
          <cell r="C431" t="str">
            <v>Begeleiding speciaal 1 (nah)</v>
          </cell>
          <cell r="G431" t="str">
            <v>blijft in 2018</v>
          </cell>
          <cell r="H431">
            <v>94.58</v>
          </cell>
        </row>
        <row r="432">
          <cell r="B432" t="str">
            <v>H153</v>
          </cell>
          <cell r="C432" t="str">
            <v>Gespecialiseerde begeleiding (psy)</v>
          </cell>
          <cell r="G432" t="str">
            <v>blijft in 2018</v>
          </cell>
          <cell r="H432">
            <v>101.11</v>
          </cell>
        </row>
        <row r="433">
          <cell r="B433" t="str">
            <v>H301</v>
          </cell>
          <cell r="C433" t="str">
            <v>Begeleiding ZG visueel</v>
          </cell>
          <cell r="G433" t="str">
            <v>blijft in 2018</v>
          </cell>
          <cell r="H433">
            <v>105.23</v>
          </cell>
        </row>
        <row r="434">
          <cell r="B434" t="str">
            <v>H303</v>
          </cell>
          <cell r="C434" t="str">
            <v>Begeleiding ZG auditief</v>
          </cell>
          <cell r="G434" t="str">
            <v>blijft in 2018</v>
          </cell>
          <cell r="H434">
            <v>87.87</v>
          </cell>
        </row>
        <row r="435">
          <cell r="B435" t="str">
            <v>H302</v>
          </cell>
          <cell r="C435" t="str">
            <v>Begeleiding speciaal 2 (visueel)</v>
          </cell>
          <cell r="G435" t="str">
            <v>blijft in 2018</v>
          </cell>
          <cell r="H435">
            <v>129.34</v>
          </cell>
        </row>
        <row r="436">
          <cell r="B436" t="str">
            <v>H304</v>
          </cell>
          <cell r="C436" t="str">
            <v>Begeleiding speciaal 2 (auditief)</v>
          </cell>
          <cell r="G436" t="str">
            <v>blijft in 2018</v>
          </cell>
          <cell r="H436">
            <v>112.01</v>
          </cell>
        </row>
        <row r="437">
          <cell r="B437" t="str">
            <v>H305</v>
          </cell>
          <cell r="C437" t="str">
            <v>BG-zorg op afstand aanvullend</v>
          </cell>
          <cell r="G437" t="str">
            <v>blijft in 2018</v>
          </cell>
          <cell r="H437">
            <v>58.18</v>
          </cell>
        </row>
        <row r="438">
          <cell r="B438" t="str">
            <v>H325</v>
          </cell>
          <cell r="C438" t="str">
            <v>Behandeling lvg</v>
          </cell>
          <cell r="G438" t="str">
            <v>blijft in 2018</v>
          </cell>
          <cell r="H438">
            <v>122.79</v>
          </cell>
        </row>
        <row r="439">
          <cell r="B439" t="str">
            <v>H326</v>
          </cell>
          <cell r="C439" t="str">
            <v>Behandeling sglvg traject</v>
          </cell>
          <cell r="G439" t="str">
            <v>blijft in 2018</v>
          </cell>
          <cell r="H439">
            <v>122.79</v>
          </cell>
        </row>
        <row r="440">
          <cell r="B440" t="str">
            <v>H327</v>
          </cell>
          <cell r="C440" t="str">
            <v>Behandeling sglvg deeltijd</v>
          </cell>
          <cell r="G440" t="str">
            <v>blijft in 2018</v>
          </cell>
          <cell r="H440">
            <v>122.79</v>
          </cell>
        </row>
        <row r="441">
          <cell r="B441" t="str">
            <v>H335</v>
          </cell>
          <cell r="C441" t="str">
            <v>Behandeling som, pg, vg, lg, zg (SO)</v>
          </cell>
          <cell r="G441" t="str">
            <v>blijft in 2018</v>
          </cell>
          <cell r="H441">
            <v>122.79</v>
          </cell>
        </row>
        <row r="442">
          <cell r="B442" t="str">
            <v>H336</v>
          </cell>
          <cell r="C442" t="str">
            <v>Behandeling som, pg, vg, lg, zg (AVG)</v>
          </cell>
          <cell r="G442" t="str">
            <v>blijft in 2018</v>
          </cell>
          <cell r="H442">
            <v>122.79</v>
          </cell>
        </row>
        <row r="443">
          <cell r="B443" t="str">
            <v>H329</v>
          </cell>
          <cell r="C443" t="str">
            <v>Behandeling gedragswetenschapper</v>
          </cell>
          <cell r="G443" t="str">
            <v>blijft in 2018</v>
          </cell>
          <cell r="H443">
            <v>122.79</v>
          </cell>
        </row>
        <row r="444">
          <cell r="B444" t="str">
            <v>H330</v>
          </cell>
          <cell r="C444" t="str">
            <v>Behandeling paramedisch</v>
          </cell>
          <cell r="G444" t="str">
            <v>blijft in 2018</v>
          </cell>
          <cell r="H444">
            <v>65.260000000000005</v>
          </cell>
        </row>
        <row r="445">
          <cell r="B445" t="str">
            <v>H334</v>
          </cell>
          <cell r="C445" t="str">
            <v>Behandeling IOG (j)lvg</v>
          </cell>
          <cell r="G445" t="str">
            <v>blijft in 2018</v>
          </cell>
          <cell r="H445">
            <v>111.05</v>
          </cell>
        </row>
        <row r="446">
          <cell r="B446" t="str">
            <v>H331</v>
          </cell>
          <cell r="C446" t="str">
            <v>Behandeling Families First (j)lvg</v>
          </cell>
          <cell r="G446" t="str">
            <v>blijft in 2018</v>
          </cell>
          <cell r="H446">
            <v>127.79</v>
          </cell>
        </row>
        <row r="447">
          <cell r="B447" t="str">
            <v>H132</v>
          </cell>
          <cell r="C447" t="str">
            <v>Nachtverzorging</v>
          </cell>
          <cell r="G447" t="str">
            <v>blijft in 2018</v>
          </cell>
          <cell r="H447">
            <v>49.8</v>
          </cell>
        </row>
        <row r="448">
          <cell r="B448" t="str">
            <v>H180</v>
          </cell>
          <cell r="C448" t="str">
            <v>Nachtverpleging</v>
          </cell>
          <cell r="G448" t="str">
            <v>blijft in 2018</v>
          </cell>
          <cell r="H448">
            <v>93.25</v>
          </cell>
        </row>
        <row r="449">
          <cell r="B449" t="str">
            <v>H321</v>
          </cell>
          <cell r="C449" t="str">
            <v>Reiskosten prestaties Behandeling</v>
          </cell>
          <cell r="G449" t="str">
            <v>blijft in 2018</v>
          </cell>
          <cell r="H449">
            <v>28.38</v>
          </cell>
        </row>
        <row r="450">
          <cell r="B450" t="str">
            <v>H531</v>
          </cell>
          <cell r="C450" t="str">
            <v>Dagactiviteit (begeleiding) basis</v>
          </cell>
          <cell r="G450" t="str">
            <v>blijft in 2018</v>
          </cell>
          <cell r="H450">
            <v>37.93</v>
          </cell>
        </row>
        <row r="451">
          <cell r="B451" t="str">
            <v>H800</v>
          </cell>
          <cell r="C451" t="str">
            <v>Module (som-ondersteunend)</v>
          </cell>
          <cell r="G451" t="str">
            <v>blijft in 2018</v>
          </cell>
          <cell r="H451">
            <v>70.260000000000005</v>
          </cell>
        </row>
        <row r="452">
          <cell r="B452" t="str">
            <v>H533</v>
          </cell>
          <cell r="C452" t="str">
            <v>Module (pg)</v>
          </cell>
          <cell r="G452" t="str">
            <v>blijft in 2018</v>
          </cell>
          <cell r="H452">
            <v>70.260000000000005</v>
          </cell>
        </row>
        <row r="453">
          <cell r="B453" t="str">
            <v>H802</v>
          </cell>
          <cell r="C453" t="str">
            <v>Dagbehandeling ouderen som en pg</v>
          </cell>
          <cell r="G453" t="str">
            <v>blijft in 2018</v>
          </cell>
          <cell r="H453">
            <v>70.260000000000005</v>
          </cell>
        </row>
        <row r="454">
          <cell r="B454" t="str">
            <v>F125</v>
          </cell>
          <cell r="C454" t="str">
            <v>Dagactiviteit (begeleiding) LZA</v>
          </cell>
          <cell r="G454" t="str">
            <v>blijft in 2018</v>
          </cell>
          <cell r="H454">
            <v>11.51</v>
          </cell>
        </row>
        <row r="455">
          <cell r="B455" t="str">
            <v>H803</v>
          </cell>
          <cell r="C455" t="str">
            <v>Vervoer dagbesteding/dagbehandeling V&amp;V</v>
          </cell>
          <cell r="G455" t="str">
            <v>blijft in 2018</v>
          </cell>
          <cell r="H455">
            <v>7.17</v>
          </cell>
        </row>
        <row r="456">
          <cell r="B456" t="str">
            <v>Z901</v>
          </cell>
          <cell r="C456" t="str">
            <v>Vervoer dagbesteding/dagbehandeling V&amp;V</v>
          </cell>
          <cell r="G456" t="str">
            <v>blijft in 2018</v>
          </cell>
          <cell r="H456">
            <v>7.17</v>
          </cell>
        </row>
        <row r="457">
          <cell r="B457" t="str">
            <v>Z902</v>
          </cell>
          <cell r="C457" t="str">
            <v>Vervoer dagbesteding GGZ</v>
          </cell>
          <cell r="G457" t="str">
            <v>blijft in 2018</v>
          </cell>
          <cell r="H457">
            <v>6.98</v>
          </cell>
        </row>
        <row r="458">
          <cell r="B458" t="str">
            <v>H894</v>
          </cell>
          <cell r="C458" t="str">
            <v>Vervoer dagbesteding/dagbehandeling GHZ extramuraal</v>
          </cell>
          <cell r="G458" t="str">
            <v>blijft in 2018</v>
          </cell>
          <cell r="H458">
            <v>8.44</v>
          </cell>
        </row>
        <row r="459">
          <cell r="B459" t="str">
            <v>H895</v>
          </cell>
          <cell r="C459" t="str">
            <v>Vervoer dagbesteding/dagbehandeling GHZ rolstoel extramuraal</v>
          </cell>
          <cell r="G459" t="str">
            <v>blijft in 2018</v>
          </cell>
          <cell r="H459">
            <v>20.420000000000002</v>
          </cell>
        </row>
        <row r="460">
          <cell r="B460" t="str">
            <v>H896</v>
          </cell>
          <cell r="C460" t="str">
            <v>Vervoer dagbesteding/dagbehandeling kind extramuraal</v>
          </cell>
          <cell r="G460" t="str">
            <v>blijft in 2018</v>
          </cell>
          <cell r="H460">
            <v>20.420000000000002</v>
          </cell>
        </row>
        <row r="461">
          <cell r="B461" t="str">
            <v>H974</v>
          </cell>
          <cell r="C461" t="str">
            <v>Vervoer dagbesteding GHZ intramuraal</v>
          </cell>
          <cell r="G461" t="str">
            <v>blijft in 2018</v>
          </cell>
          <cell r="H461">
            <v>7.08</v>
          </cell>
        </row>
        <row r="462">
          <cell r="B462" t="str">
            <v>Z903</v>
          </cell>
          <cell r="C462" t="str">
            <v>Vervoer dagbesteding GHZ intramuraal</v>
          </cell>
          <cell r="G462" t="str">
            <v>blijft in 2018</v>
          </cell>
          <cell r="H462">
            <v>7.08</v>
          </cell>
        </row>
        <row r="463">
          <cell r="B463" t="str">
            <v>H975</v>
          </cell>
          <cell r="C463" t="str">
            <v>Vervoer dagbesteding GHZ rolstoel intramuraal</v>
          </cell>
          <cell r="G463" t="str">
            <v>blijft in 2018</v>
          </cell>
          <cell r="H463">
            <v>20.420000000000002</v>
          </cell>
        </row>
        <row r="464">
          <cell r="B464" t="str">
            <v>Z904</v>
          </cell>
          <cell r="C464" t="str">
            <v>Vervoer dagbesteding GHZ rolstoel intramuraal</v>
          </cell>
          <cell r="G464" t="str">
            <v>blijft in 2018</v>
          </cell>
          <cell r="H464">
            <v>20.420000000000002</v>
          </cell>
        </row>
        <row r="465">
          <cell r="B465" t="str">
            <v>H976</v>
          </cell>
          <cell r="C465" t="str">
            <v>Vervoer dagbesteding kind intramuraal</v>
          </cell>
          <cell r="G465" t="str">
            <v>blijft in 2018</v>
          </cell>
          <cell r="H465">
            <v>20.420000000000002</v>
          </cell>
        </row>
        <row r="466">
          <cell r="B466" t="str">
            <v>Z905</v>
          </cell>
          <cell r="C466" t="str">
            <v>Vervoer dagbesteding kind intramuraal</v>
          </cell>
          <cell r="G466" t="str">
            <v>blijft in 2018</v>
          </cell>
          <cell r="H466">
            <v>20.420000000000002</v>
          </cell>
        </row>
        <row r="467">
          <cell r="B467" t="str">
            <v>H333</v>
          </cell>
          <cell r="C467" t="str">
            <v>Behandeling zg auditief</v>
          </cell>
          <cell r="G467" t="str">
            <v>blijft in 2018</v>
          </cell>
          <cell r="H467">
            <v>123.49</v>
          </cell>
        </row>
        <row r="468">
          <cell r="B468" t="str">
            <v>H332</v>
          </cell>
          <cell r="C468" t="str">
            <v>Behandeling zg visueel</v>
          </cell>
          <cell r="G468" t="str">
            <v>blijft in 2018</v>
          </cell>
          <cell r="H468">
            <v>139.22</v>
          </cell>
        </row>
        <row r="469">
          <cell r="B469" t="str">
            <v>H337</v>
          </cell>
          <cell r="C469" t="str">
            <v>Behandeling zg visueel</v>
          </cell>
          <cell r="G469" t="str">
            <v>blijft in 2018</v>
          </cell>
          <cell r="H469">
            <v>23.4</v>
          </cell>
        </row>
        <row r="470">
          <cell r="B470" t="str">
            <v>H117</v>
          </cell>
          <cell r="C470" t="str">
            <v>Huishoudelijke hulp</v>
          </cell>
          <cell r="G470" t="str">
            <v>blijft in 2018</v>
          </cell>
          <cell r="H470">
            <v>31.09</v>
          </cell>
        </row>
        <row r="471">
          <cell r="B471" t="str">
            <v>I001</v>
          </cell>
          <cell r="C471" t="str">
            <v>Inrichtingskosten bij gedwongen verhuizing eenpersoonswoning</v>
          </cell>
          <cell r="G471" t="str">
            <v>blijft in 2018</v>
          </cell>
          <cell r="H471">
            <v>3552.31</v>
          </cell>
        </row>
        <row r="472">
          <cell r="B472" t="str">
            <v>I002</v>
          </cell>
          <cell r="C472" t="str">
            <v>Inrichtingskosten bij gedwongen verhuizing meerpersoonswoning</v>
          </cell>
          <cell r="G472" t="str">
            <v>blijft in 2018</v>
          </cell>
          <cell r="H472">
            <v>1776.15</v>
          </cell>
        </row>
        <row r="473">
          <cell r="B473" t="str">
            <v>NZ015</v>
          </cell>
          <cell r="C473" t="str">
            <v>ZZP 1VV incl.DB</v>
          </cell>
          <cell r="G473" t="str">
            <v>vervalt per 2018 als losse prestatie</v>
          </cell>
          <cell r="H473">
            <v>25.65</v>
          </cell>
        </row>
        <row r="474">
          <cell r="B474" t="str">
            <v>NZ025</v>
          </cell>
          <cell r="C474" t="str">
            <v>ZZP 2VV incl.DB</v>
          </cell>
          <cell r="G474" t="str">
            <v>vervalt per 2018 als losse prestatie</v>
          </cell>
          <cell r="H474">
            <v>26.93</v>
          </cell>
        </row>
        <row r="475">
          <cell r="B475" t="str">
            <v>NZ031</v>
          </cell>
          <cell r="C475" t="str">
            <v>ZZP 3VV excl.BH incl.DB</v>
          </cell>
          <cell r="G475" t="str">
            <v>vervalt per 2018 als losse prestatie</v>
          </cell>
          <cell r="H475">
            <v>29.4</v>
          </cell>
        </row>
        <row r="476">
          <cell r="B476" t="str">
            <v>NZ041</v>
          </cell>
          <cell r="C476" t="str">
            <v>ZZP 4VV excl.BH incl.DB</v>
          </cell>
          <cell r="G476" t="str">
            <v>vervalt per 2018 als losse prestatie</v>
          </cell>
          <cell r="H476">
            <v>29.83</v>
          </cell>
        </row>
        <row r="477">
          <cell r="B477" t="str">
            <v>NZ051</v>
          </cell>
          <cell r="C477" t="str">
            <v>ZZP 5VV excl.BH incl.DB</v>
          </cell>
          <cell r="G477" t="str">
            <v>vervalt per 2018 als losse prestatie</v>
          </cell>
          <cell r="H477">
            <v>29.37</v>
          </cell>
        </row>
        <row r="478">
          <cell r="B478" t="str">
            <v>NZ061</v>
          </cell>
          <cell r="C478" t="str">
            <v>ZZP 6VV excl.BH incl.DB</v>
          </cell>
          <cell r="G478" t="str">
            <v>vervalt per 2018 als losse prestatie</v>
          </cell>
          <cell r="H478">
            <v>29.29</v>
          </cell>
        </row>
        <row r="479">
          <cell r="B479" t="str">
            <v>NZ071</v>
          </cell>
          <cell r="C479" t="str">
            <v>ZZP 7VV excl.BH incl.DB</v>
          </cell>
          <cell r="G479" t="str">
            <v>vervalt per 2018 als losse prestatie</v>
          </cell>
          <cell r="H479">
            <v>30.24</v>
          </cell>
        </row>
        <row r="480">
          <cell r="B480" t="str">
            <v>NZ081</v>
          </cell>
          <cell r="C480" t="str">
            <v>ZZP 8VV excl.BH incl.DB</v>
          </cell>
          <cell r="G480" t="str">
            <v>vervalt per 2018 als losse prestatie</v>
          </cell>
          <cell r="H480">
            <v>31.16</v>
          </cell>
        </row>
        <row r="481">
          <cell r="B481" t="str">
            <v>NZ095</v>
          </cell>
          <cell r="C481" t="str">
            <v>ZZP 9bVV excl.BH incl.DB</v>
          </cell>
          <cell r="G481" t="str">
            <v>vervalt per 2018 als losse prestatie</v>
          </cell>
          <cell r="H481">
            <v>28.5</v>
          </cell>
        </row>
        <row r="482">
          <cell r="B482" t="str">
            <v>NZ101</v>
          </cell>
          <cell r="C482" t="str">
            <v>ZZP 10VV excl.BH incl.DB</v>
          </cell>
          <cell r="G482" t="str">
            <v>vervalt per 2018 als losse prestatie</v>
          </cell>
          <cell r="H482">
            <v>31.16</v>
          </cell>
        </row>
        <row r="483">
          <cell r="B483" t="str">
            <v>NZ033</v>
          </cell>
          <cell r="C483" t="str">
            <v>ZZP 3VV incl.BH incl.DB</v>
          </cell>
          <cell r="G483" t="str">
            <v>vervalt per 2018 als losse prestatie</v>
          </cell>
          <cell r="H483">
            <v>29.85</v>
          </cell>
        </row>
        <row r="484">
          <cell r="B484" t="str">
            <v>NZ043</v>
          </cell>
          <cell r="C484" t="str">
            <v>ZZP 4VV incl.BH incl.DB</v>
          </cell>
          <cell r="G484" t="str">
            <v>vervalt per 2018 als losse prestatie</v>
          </cell>
          <cell r="H484">
            <v>30.28</v>
          </cell>
        </row>
        <row r="485">
          <cell r="B485" t="str">
            <v>NZ053</v>
          </cell>
          <cell r="C485" t="str">
            <v>ZZP 5VV incl.BH incl.DB</v>
          </cell>
          <cell r="G485" t="str">
            <v>vervalt per 2018 als losse prestatie</v>
          </cell>
          <cell r="H485">
            <v>30.28</v>
          </cell>
        </row>
        <row r="486">
          <cell r="B486" t="str">
            <v>NZ063</v>
          </cell>
          <cell r="C486" t="str">
            <v>ZZP 6VV incl.BH incl.DB</v>
          </cell>
          <cell r="G486" t="str">
            <v>vervalt per 2018 als losse prestatie</v>
          </cell>
          <cell r="H486">
            <v>30.95</v>
          </cell>
        </row>
        <row r="487">
          <cell r="B487" t="str">
            <v>NZ073</v>
          </cell>
          <cell r="C487" t="str">
            <v>ZZP 7VV incl.BH incl.DB</v>
          </cell>
          <cell r="G487" t="str">
            <v>vervalt per 2018 als losse prestatie</v>
          </cell>
          <cell r="H487">
            <v>31.9</v>
          </cell>
        </row>
        <row r="488">
          <cell r="B488" t="str">
            <v>NZ083</v>
          </cell>
          <cell r="C488" t="str">
            <v>ZZP 8VV incl.BH incl.DB</v>
          </cell>
          <cell r="G488" t="str">
            <v>vervalt per 2018 als losse prestatie</v>
          </cell>
          <cell r="H488">
            <v>32.81</v>
          </cell>
        </row>
        <row r="489">
          <cell r="B489" t="str">
            <v>NZ097</v>
          </cell>
          <cell r="C489" t="str">
            <v>ZZP 9bVV incl.BH incl.DB</v>
          </cell>
          <cell r="G489" t="str">
            <v>vervalt per 2018 als losse prestatie</v>
          </cell>
          <cell r="H489">
            <v>38.79</v>
          </cell>
        </row>
        <row r="490">
          <cell r="B490" t="str">
            <v>NZ103</v>
          </cell>
          <cell r="C490" t="str">
            <v>ZZP 10VV incl.BHincl.DB</v>
          </cell>
          <cell r="G490" t="str">
            <v>vervalt per 2018 als losse prestatie</v>
          </cell>
          <cell r="H490">
            <v>32.81</v>
          </cell>
        </row>
        <row r="491">
          <cell r="B491" t="str">
            <v>NZ212</v>
          </cell>
          <cell r="C491" t="str">
            <v>ZZP 1GGZ-B incl.BH excl.DB</v>
          </cell>
          <cell r="G491" t="str">
            <v>vervalt per 2018 als losse prestatie</v>
          </cell>
          <cell r="H491">
            <v>17.78</v>
          </cell>
        </row>
        <row r="492">
          <cell r="B492" t="str">
            <v>NZ222</v>
          </cell>
          <cell r="C492" t="str">
            <v>ZZP 2GGZ-B incl.BH excl.DB</v>
          </cell>
          <cell r="G492" t="str">
            <v>vervalt per 2018 als losse prestatie</v>
          </cell>
          <cell r="H492">
            <v>17.78</v>
          </cell>
        </row>
        <row r="493">
          <cell r="B493" t="str">
            <v>NZ232</v>
          </cell>
          <cell r="C493" t="str">
            <v>ZZP 3GGZ-B incl.BH excl.DB</v>
          </cell>
          <cell r="G493" t="str">
            <v>vervalt per 2018 als losse prestatie</v>
          </cell>
          <cell r="H493">
            <v>23.65</v>
          </cell>
        </row>
        <row r="494">
          <cell r="B494" t="str">
            <v>NZ242</v>
          </cell>
          <cell r="C494" t="str">
            <v>ZZP 4GGZ-B incl.BH excl.DB</v>
          </cell>
          <cell r="G494" t="str">
            <v>vervalt per 2018 als losse prestatie</v>
          </cell>
          <cell r="H494">
            <v>23.65</v>
          </cell>
        </row>
        <row r="495">
          <cell r="B495" t="str">
            <v>NZ252</v>
          </cell>
          <cell r="C495" t="str">
            <v>ZZP 5GGZ-B incl.BH excl.DB</v>
          </cell>
          <cell r="G495" t="str">
            <v>vervalt per 2018 als losse prestatie</v>
          </cell>
          <cell r="H495">
            <v>32.159999999999997</v>
          </cell>
        </row>
        <row r="496">
          <cell r="B496" t="str">
            <v>NZ262</v>
          </cell>
          <cell r="C496" t="str">
            <v>ZZP 6GGZ-B incl.BH excl.DB</v>
          </cell>
          <cell r="G496" t="str">
            <v>vervalt per 2018 als losse prestatie</v>
          </cell>
          <cell r="H496">
            <v>29.17</v>
          </cell>
        </row>
        <row r="497">
          <cell r="B497" t="str">
            <v>NZ272</v>
          </cell>
          <cell r="C497" t="str">
            <v>ZZP 7GGZ-B incl.BH excl.DB</v>
          </cell>
          <cell r="G497" t="str">
            <v>vervalt per 2018 als losse prestatie</v>
          </cell>
          <cell r="H497">
            <v>33.36</v>
          </cell>
        </row>
        <row r="498">
          <cell r="B498" t="str">
            <v>NZ213</v>
          </cell>
          <cell r="C498" t="str">
            <v>ZZP 1GGZ-B incl.BH incl.DB</v>
          </cell>
          <cell r="G498" t="str">
            <v>vervalt per 2018 als losse prestatie</v>
          </cell>
          <cell r="H498">
            <v>27.68</v>
          </cell>
        </row>
        <row r="499">
          <cell r="B499" t="str">
            <v>NZ223</v>
          </cell>
          <cell r="C499" t="str">
            <v>ZZP 2GGZ-B incl.BH incl.DB</v>
          </cell>
          <cell r="G499" t="str">
            <v>vervalt per 2018 als losse prestatie</v>
          </cell>
          <cell r="H499">
            <v>27.68</v>
          </cell>
        </row>
        <row r="500">
          <cell r="B500" t="str">
            <v>NZ233</v>
          </cell>
          <cell r="C500" t="str">
            <v>ZZP 3GGZ-B incl.BH incl.DB</v>
          </cell>
          <cell r="G500" t="str">
            <v>vervalt per 2018 als losse prestatie</v>
          </cell>
          <cell r="H500">
            <v>33.549999999999997</v>
          </cell>
        </row>
        <row r="501">
          <cell r="B501" t="str">
            <v>NZ243</v>
          </cell>
          <cell r="C501" t="str">
            <v>ZZP 4GGZ-B incl.BH incl.DB</v>
          </cell>
          <cell r="G501" t="str">
            <v>vervalt per 2018 als losse prestatie</v>
          </cell>
          <cell r="H501">
            <v>33.549999999999997</v>
          </cell>
        </row>
        <row r="502">
          <cell r="B502" t="str">
            <v>NZ253</v>
          </cell>
          <cell r="C502" t="str">
            <v>ZZP 5GGZ-B incl.BH incl.DB</v>
          </cell>
          <cell r="G502" t="str">
            <v>vervalt per 2018 als losse prestatie</v>
          </cell>
          <cell r="H502">
            <v>43.14</v>
          </cell>
        </row>
        <row r="503">
          <cell r="B503" t="str">
            <v>NZ263</v>
          </cell>
          <cell r="C503" t="str">
            <v>ZZP 6GGZ-B incl.BH incl.DB</v>
          </cell>
          <cell r="G503" t="str">
            <v>vervalt per 2018 als losse prestatie</v>
          </cell>
          <cell r="H503">
            <v>38.26</v>
          </cell>
        </row>
        <row r="504">
          <cell r="B504" t="str">
            <v>NZ273</v>
          </cell>
          <cell r="C504" t="str">
            <v>ZZP 7GGZ-B incl.BH incl.DB</v>
          </cell>
          <cell r="G504" t="str">
            <v>vervalt per 2018 als losse prestatie</v>
          </cell>
          <cell r="H504">
            <v>48.08</v>
          </cell>
        </row>
        <row r="505">
          <cell r="B505" t="str">
            <v>X181</v>
          </cell>
          <cell r="C505" t="str">
            <v>dagbesteding 1 vv opslag kap. En inv. (per dag)</v>
          </cell>
          <cell r="G505" t="str">
            <v>vervalt per 2018 als losse prestatie</v>
          </cell>
          <cell r="H505">
            <v>2.98</v>
          </cell>
        </row>
        <row r="506">
          <cell r="B506" t="str">
            <v>X182</v>
          </cell>
          <cell r="C506" t="str">
            <v>dagbesteding 2 vv opslag kap. En inv. (per dag)</v>
          </cell>
          <cell r="G506" t="str">
            <v>vervalt per 2018 als losse prestatie</v>
          </cell>
          <cell r="H506">
            <v>2.98</v>
          </cell>
        </row>
        <row r="507">
          <cell r="B507" t="str">
            <v>X183</v>
          </cell>
          <cell r="C507" t="str">
            <v>dagbesteding 3 vv excl. bh opslag kap. En inv. (per dag)</v>
          </cell>
          <cell r="G507" t="str">
            <v>vervalt per 2018 als losse prestatie</v>
          </cell>
          <cell r="H507">
            <v>3.04</v>
          </cell>
        </row>
        <row r="508">
          <cell r="B508" t="str">
            <v>X184</v>
          </cell>
          <cell r="C508" t="str">
            <v>dagbesteding 4 vv excl. bh opslag kap. En inv. (per dag)</v>
          </cell>
          <cell r="G508" t="str">
            <v>vervalt per 2018 als losse prestatie</v>
          </cell>
          <cell r="H508">
            <v>3.04</v>
          </cell>
        </row>
        <row r="509">
          <cell r="B509" t="str">
            <v>X185</v>
          </cell>
          <cell r="C509" t="str">
            <v>dagbesteding 5 vv excl. bh opslag kap. En inv. (per dag)</v>
          </cell>
          <cell r="G509" t="str">
            <v>vervalt per 2018 als losse prestatie</v>
          </cell>
          <cell r="H509">
            <v>4.0199999999999996</v>
          </cell>
        </row>
        <row r="510">
          <cell r="B510" t="str">
            <v>X186</v>
          </cell>
          <cell r="C510" t="str">
            <v>dagbesteding 6 vv excl. bh opslag kap. En inv. (per dag)</v>
          </cell>
          <cell r="G510" t="str">
            <v>vervalt per 2018 als losse prestatie</v>
          </cell>
          <cell r="H510">
            <v>4.4000000000000004</v>
          </cell>
        </row>
        <row r="511">
          <cell r="B511" t="str">
            <v>X187</v>
          </cell>
          <cell r="C511" t="str">
            <v>dagbesteding 7 vv excl. bh opslag kap. En inv. (per dag)</v>
          </cell>
          <cell r="G511" t="str">
            <v>vervalt per 2018 als losse prestatie</v>
          </cell>
          <cell r="H511">
            <v>4.4000000000000004</v>
          </cell>
        </row>
        <row r="512">
          <cell r="B512" t="str">
            <v>X188</v>
          </cell>
          <cell r="C512" t="str">
            <v>dagbesteding 8 vv excl. bh opslag kap. En inv. (per dag)</v>
          </cell>
          <cell r="G512" t="str">
            <v>vervalt per 2018 als losse prestatie</v>
          </cell>
          <cell r="H512">
            <v>4.4000000000000004</v>
          </cell>
        </row>
        <row r="513">
          <cell r="B513" t="str">
            <v>X189</v>
          </cell>
          <cell r="C513" t="str">
            <v>dagbesteding 9b vv excl. bh opslag kap. En inv. (per dag)</v>
          </cell>
          <cell r="G513" t="str">
            <v>vervalt per 2018 als losse prestatie</v>
          </cell>
          <cell r="H513">
            <v>3.61</v>
          </cell>
        </row>
        <row r="514">
          <cell r="B514" t="str">
            <v>X190</v>
          </cell>
          <cell r="C514" t="str">
            <v>dagbesteding 10 vv excl. bh opslag kap. En inv. (per dag)</v>
          </cell>
          <cell r="G514" t="str">
            <v>vervalt per 2018 als losse prestatie</v>
          </cell>
          <cell r="H514">
            <v>4.4000000000000004</v>
          </cell>
        </row>
        <row r="515">
          <cell r="B515" t="str">
            <v>X193</v>
          </cell>
          <cell r="C515" t="str">
            <v>dagbesteding 3 vv incl. bh opslag kap. En inv. (per dag)</v>
          </cell>
          <cell r="G515" t="e">
            <v>#N/A</v>
          </cell>
          <cell r="H515">
            <v>3.04</v>
          </cell>
        </row>
        <row r="516">
          <cell r="B516" t="str">
            <v>X194</v>
          </cell>
          <cell r="C516" t="str">
            <v>dagbesteding 4 vv incl. bh opslag kap. En inv. (per dag)</v>
          </cell>
          <cell r="G516" t="e">
            <v>#N/A</v>
          </cell>
          <cell r="H516">
            <v>3.04</v>
          </cell>
        </row>
        <row r="517">
          <cell r="B517" t="str">
            <v>X195</v>
          </cell>
          <cell r="C517" t="str">
            <v>dagbesteding 5 vv incl. bh opslag kap. En inv. (per dag)</v>
          </cell>
          <cell r="G517" t="e">
            <v>#N/A</v>
          </cell>
          <cell r="H517">
            <v>4.0199999999999996</v>
          </cell>
        </row>
        <row r="518">
          <cell r="B518" t="str">
            <v>X196</v>
          </cell>
          <cell r="C518" t="str">
            <v>dagbesteding 6 vv incl. bh opslag kap. En inv. (per dag)</v>
          </cell>
          <cell r="G518" t="e">
            <v>#N/A</v>
          </cell>
          <cell r="H518">
            <v>4.4000000000000004</v>
          </cell>
        </row>
        <row r="519">
          <cell r="B519" t="str">
            <v>X197</v>
          </cell>
          <cell r="C519" t="str">
            <v>dagbesteding 7 vv incl. bh opslag kap. En inv. (per dag)</v>
          </cell>
          <cell r="G519" t="e">
            <v>#N/A</v>
          </cell>
          <cell r="H519">
            <v>4.4000000000000004</v>
          </cell>
        </row>
        <row r="520">
          <cell r="B520" t="str">
            <v>X198</v>
          </cell>
          <cell r="C520" t="str">
            <v>dagbesteding 8 vv incl. bh opslag kap. En inv. (per dag)</v>
          </cell>
          <cell r="G520" t="e">
            <v>#N/A</v>
          </cell>
          <cell r="H520">
            <v>4.4000000000000004</v>
          </cell>
        </row>
        <row r="521">
          <cell r="B521" t="str">
            <v>X199</v>
          </cell>
          <cell r="C521" t="str">
            <v>dagbesteding 9b vv incl. bh opslag kap. En inv. (per dag)</v>
          </cell>
          <cell r="G521" t="e">
            <v>#N/A</v>
          </cell>
          <cell r="H521">
            <v>3.61</v>
          </cell>
        </row>
        <row r="522">
          <cell r="B522" t="str">
            <v>X200</v>
          </cell>
          <cell r="C522" t="str">
            <v>dagbesteding 10 vv incl. bh opslag kap. En inv. (per dag)</v>
          </cell>
          <cell r="G522" t="e">
            <v>#N/A</v>
          </cell>
          <cell r="H522">
            <v>4.4000000000000004</v>
          </cell>
        </row>
        <row r="523">
          <cell r="B523" t="str">
            <v>NZ414</v>
          </cell>
          <cell r="C523" t="str">
            <v>ZZP 1VG excl.DB</v>
          </cell>
          <cell r="G523" t="str">
            <v>vervalt per 2018 als losse prestatie</v>
          </cell>
          <cell r="H523">
            <v>23.9</v>
          </cell>
        </row>
        <row r="524">
          <cell r="B524" t="str">
            <v>NZ424</v>
          </cell>
          <cell r="C524" t="str">
            <v>ZZP 2VG excl.DB</v>
          </cell>
          <cell r="G524" t="str">
            <v>vervalt per 2018 als losse prestatie</v>
          </cell>
          <cell r="H524">
            <v>23.9</v>
          </cell>
        </row>
        <row r="525">
          <cell r="B525" t="str">
            <v>NZ415</v>
          </cell>
          <cell r="C525" t="str">
            <v>ZZP 1VG incl.DB</v>
          </cell>
          <cell r="G525" t="str">
            <v>vervalt per 2018 als losse prestatie</v>
          </cell>
          <cell r="H525">
            <v>31.18</v>
          </cell>
        </row>
        <row r="526">
          <cell r="B526" t="str">
            <v>NZ425</v>
          </cell>
          <cell r="C526" t="str">
            <v>ZZP 2VG incl.DB</v>
          </cell>
          <cell r="G526" t="str">
            <v>vervalt per 2018 als losse prestatie</v>
          </cell>
          <cell r="H526">
            <v>31.18</v>
          </cell>
        </row>
        <row r="527">
          <cell r="B527" t="str">
            <v>NZ430</v>
          </cell>
          <cell r="C527" t="str">
            <v>ZZP 3VG excl.BH excl.DB</v>
          </cell>
          <cell r="G527" t="str">
            <v>vervalt per 2018 als losse prestatie</v>
          </cell>
          <cell r="H527">
            <v>23.9</v>
          </cell>
        </row>
        <row r="528">
          <cell r="B528" t="str">
            <v>NZ440</v>
          </cell>
          <cell r="C528" t="str">
            <v>ZZP 4VG excl.BH excl.DB</v>
          </cell>
          <cell r="G528" t="str">
            <v>vervalt per 2018 als losse prestatie</v>
          </cell>
          <cell r="H528">
            <v>23.9</v>
          </cell>
        </row>
        <row r="529">
          <cell r="B529" t="str">
            <v>NZ454</v>
          </cell>
          <cell r="C529" t="str">
            <v>ZZP 5VG excl.BH excl.DB</v>
          </cell>
          <cell r="G529" t="str">
            <v>vervalt per 2018 als losse prestatie</v>
          </cell>
          <cell r="H529">
            <v>21.83</v>
          </cell>
        </row>
        <row r="530">
          <cell r="B530" t="str">
            <v>NZ460</v>
          </cell>
          <cell r="C530" t="str">
            <v>ZZP 6VG excl.BH excl.DB</v>
          </cell>
          <cell r="G530" t="str">
            <v>vervalt per 2018 als losse prestatie</v>
          </cell>
          <cell r="H530">
            <v>21.83</v>
          </cell>
        </row>
        <row r="531">
          <cell r="B531" t="str">
            <v>NZ470</v>
          </cell>
          <cell r="C531" t="str">
            <v>ZZP 7VG excl.BH excl.DB</v>
          </cell>
          <cell r="G531" t="str">
            <v>vervalt per 2018 als losse prestatie</v>
          </cell>
          <cell r="H531">
            <v>21.83</v>
          </cell>
        </row>
        <row r="532">
          <cell r="B532" t="str">
            <v>NZ480</v>
          </cell>
          <cell r="C532" t="str">
            <v>ZZP 8VG excl.BH excl.DB</v>
          </cell>
          <cell r="G532" t="str">
            <v>vervalt per 2018 als losse prestatie</v>
          </cell>
          <cell r="H532">
            <v>29.4</v>
          </cell>
        </row>
        <row r="533">
          <cell r="B533" t="str">
            <v>NZ431</v>
          </cell>
          <cell r="C533" t="str">
            <v>ZZP 3VG excl.BH incl.DB</v>
          </cell>
          <cell r="G533" t="str">
            <v>vervalt per 2018 als losse prestatie</v>
          </cell>
          <cell r="H533">
            <v>31.18</v>
          </cell>
        </row>
        <row r="534">
          <cell r="B534" t="str">
            <v>NZ441</v>
          </cell>
          <cell r="C534" t="str">
            <v>ZZP 4VG excl.BH incl.DB</v>
          </cell>
          <cell r="G534" t="str">
            <v>vervalt per 2018 als losse prestatie</v>
          </cell>
          <cell r="H534">
            <v>31.18</v>
          </cell>
        </row>
        <row r="535">
          <cell r="B535" t="str">
            <v>NZ455</v>
          </cell>
          <cell r="C535" t="str">
            <v>ZZP 5VG excl.BH incl.DB</v>
          </cell>
          <cell r="G535" t="str">
            <v>vervalt per 2018 als losse prestatie</v>
          </cell>
          <cell r="H535">
            <v>30.49</v>
          </cell>
        </row>
        <row r="536">
          <cell r="B536" t="str">
            <v>NZ461</v>
          </cell>
          <cell r="C536" t="str">
            <v>ZZP 6VG excl.BH incl.DB</v>
          </cell>
          <cell r="G536" t="str">
            <v>vervalt per 2018 als losse prestatie</v>
          </cell>
          <cell r="H536">
            <v>30.49</v>
          </cell>
        </row>
        <row r="537">
          <cell r="B537" t="str">
            <v>NZ471</v>
          </cell>
          <cell r="C537" t="str">
            <v>ZZP 7VG excl.BH incl.DB</v>
          </cell>
          <cell r="G537" t="str">
            <v>vervalt per 2018 als losse prestatie</v>
          </cell>
          <cell r="H537">
            <v>30.49</v>
          </cell>
        </row>
        <row r="538">
          <cell r="B538" t="str">
            <v>NZ481</v>
          </cell>
          <cell r="C538" t="str">
            <v>ZZP 8VG excl.BH incl.DB</v>
          </cell>
          <cell r="G538" t="str">
            <v>vervalt per 2018 als losse prestatie</v>
          </cell>
          <cell r="H538">
            <v>39.9</v>
          </cell>
        </row>
        <row r="539">
          <cell r="B539" t="str">
            <v>NZ432</v>
          </cell>
          <cell r="C539" t="str">
            <v>ZZP 3VG incl.BH excl.DB</v>
          </cell>
          <cell r="G539" t="str">
            <v>vervalt per 2018 als losse prestatie</v>
          </cell>
          <cell r="H539">
            <v>23.9</v>
          </cell>
        </row>
        <row r="540">
          <cell r="B540" t="str">
            <v>NZ442</v>
          </cell>
          <cell r="C540" t="str">
            <v>ZZP 4VG incl.BH excl.DB</v>
          </cell>
          <cell r="G540" t="str">
            <v>vervalt per 2018 als losse prestatie</v>
          </cell>
          <cell r="H540">
            <v>23.9</v>
          </cell>
        </row>
        <row r="541">
          <cell r="B541" t="str">
            <v>NZ456</v>
          </cell>
          <cell r="C541" t="str">
            <v>ZZP 5VG incl.BH excl.DB</v>
          </cell>
          <cell r="G541" t="str">
            <v>vervalt per 2018 als losse prestatie</v>
          </cell>
          <cell r="H541">
            <v>25.83</v>
          </cell>
        </row>
        <row r="542">
          <cell r="B542" t="str">
            <v>NZ462</v>
          </cell>
          <cell r="C542" t="str">
            <v>ZZP 6VG incl.BH excl.DB</v>
          </cell>
          <cell r="G542" t="str">
            <v>vervalt per 2018 als losse prestatie</v>
          </cell>
          <cell r="H542">
            <v>25.83</v>
          </cell>
        </row>
        <row r="543">
          <cell r="B543" t="str">
            <v>NZ472</v>
          </cell>
          <cell r="C543" t="str">
            <v>ZZP 7VG incl.BH excl.DB</v>
          </cell>
          <cell r="G543" t="str">
            <v>vervalt per 2018 als losse prestatie</v>
          </cell>
          <cell r="H543">
            <v>25.83</v>
          </cell>
        </row>
        <row r="544">
          <cell r="B544" t="str">
            <v>NZ482</v>
          </cell>
          <cell r="C544" t="str">
            <v>ZZP 8VG incl.BH excl.DB</v>
          </cell>
          <cell r="G544" t="str">
            <v>vervalt per 2018 als losse prestatie</v>
          </cell>
          <cell r="H544">
            <v>33.4</v>
          </cell>
        </row>
        <row r="545">
          <cell r="B545" t="str">
            <v>NZ433</v>
          </cell>
          <cell r="C545" t="str">
            <v>ZZP 3VG incl.BH incl.DB</v>
          </cell>
          <cell r="G545" t="str">
            <v>vervalt per 2018 als losse prestatie</v>
          </cell>
          <cell r="H545">
            <v>31.18</v>
          </cell>
        </row>
        <row r="546">
          <cell r="B546" t="str">
            <v>NZ443</v>
          </cell>
          <cell r="C546" t="str">
            <v>ZZP 4VG incl.BH incl.DB</v>
          </cell>
          <cell r="G546" t="str">
            <v>vervalt per 2018 als losse prestatie</v>
          </cell>
          <cell r="H546">
            <v>31.18</v>
          </cell>
        </row>
        <row r="547">
          <cell r="B547" t="str">
            <v>NZ457</v>
          </cell>
          <cell r="C547" t="str">
            <v>ZZP 5VG incl.BH incl.DB</v>
          </cell>
          <cell r="G547" t="str">
            <v>vervalt per 2018 als losse prestatie</v>
          </cell>
          <cell r="H547">
            <v>34.5</v>
          </cell>
        </row>
        <row r="548">
          <cell r="B548" t="str">
            <v>NZ463</v>
          </cell>
          <cell r="C548" t="str">
            <v>ZZP 6VG incl.BH incl.DB</v>
          </cell>
          <cell r="G548" t="str">
            <v>vervalt per 2018 als losse prestatie</v>
          </cell>
          <cell r="H548">
            <v>34.5</v>
          </cell>
        </row>
        <row r="549">
          <cell r="B549" t="str">
            <v>NZ473</v>
          </cell>
          <cell r="C549" t="str">
            <v>ZZP 7VG incl.BH incl.DB</v>
          </cell>
          <cell r="G549" t="str">
            <v>vervalt per 2018 als losse prestatie</v>
          </cell>
          <cell r="H549">
            <v>34.5</v>
          </cell>
        </row>
        <row r="550">
          <cell r="B550" t="str">
            <v>NZ483</v>
          </cell>
          <cell r="C550" t="str">
            <v>ZZP 8VG incl.BH incl.DB</v>
          </cell>
          <cell r="G550" t="str">
            <v>vervalt per 2018 als losse prestatie</v>
          </cell>
          <cell r="H550">
            <v>43.91</v>
          </cell>
        </row>
        <row r="551">
          <cell r="B551" t="str">
            <v>X481</v>
          </cell>
          <cell r="C551" t="str">
            <v>dagbesteding 1 VG opslag kap. En inv. (per dag)</v>
          </cell>
          <cell r="G551" t="str">
            <v>vervalt per 2018 als losse prestatie</v>
          </cell>
          <cell r="H551">
            <v>7.2800000000000011</v>
          </cell>
        </row>
        <row r="552">
          <cell r="B552" t="str">
            <v>X482</v>
          </cell>
          <cell r="C552" t="str">
            <v>dagbesteding 2 VG opslag kap. En inv. (per dag)</v>
          </cell>
          <cell r="G552" t="str">
            <v>vervalt per 2018 als losse prestatie</v>
          </cell>
          <cell r="H552">
            <v>7.2800000000000011</v>
          </cell>
        </row>
        <row r="553">
          <cell r="B553" t="str">
            <v>X483</v>
          </cell>
          <cell r="C553" t="str">
            <v>dagbesteding 3 VG opslag kap. En inv. (per dag)</v>
          </cell>
          <cell r="G553" t="str">
            <v>vervalt per 2018 als losse prestatie</v>
          </cell>
          <cell r="H553">
            <v>7.2800000000000011</v>
          </cell>
        </row>
        <row r="554">
          <cell r="B554" t="str">
            <v>X484</v>
          </cell>
          <cell r="C554" t="str">
            <v>dagbesteding 4 VG opslag kap. En inv. (per dag)</v>
          </cell>
          <cell r="G554" t="str">
            <v>vervalt per 2018 als losse prestatie</v>
          </cell>
          <cell r="H554">
            <v>7.2800000000000011</v>
          </cell>
        </row>
        <row r="555">
          <cell r="B555" t="str">
            <v>X485</v>
          </cell>
          <cell r="C555" t="str">
            <v>dagbesteding 5 VG opslag kap. En inv. (per dag)</v>
          </cell>
          <cell r="G555" t="str">
            <v>vervalt per 2018 als losse prestatie</v>
          </cell>
          <cell r="H555">
            <v>8.66</v>
          </cell>
        </row>
        <row r="556">
          <cell r="B556" t="str">
            <v>X486</v>
          </cell>
          <cell r="C556" t="str">
            <v>dagbesteding 6 VG opslag kap. En inv. (per dag)</v>
          </cell>
          <cell r="G556" t="str">
            <v>vervalt per 2018 als losse prestatie</v>
          </cell>
          <cell r="H556">
            <v>8.66</v>
          </cell>
        </row>
        <row r="557">
          <cell r="B557" t="str">
            <v>X487</v>
          </cell>
          <cell r="C557" t="str">
            <v>dagbesteding 7 VG opslag kap. En inv. (per dag)</v>
          </cell>
          <cell r="G557" t="str">
            <v>vervalt per 2018 als losse prestatie</v>
          </cell>
          <cell r="H557">
            <v>8.66</v>
          </cell>
        </row>
        <row r="558">
          <cell r="B558" t="str">
            <v>X488</v>
          </cell>
          <cell r="C558" t="str">
            <v>dagbesteding 8 VG opslag kap. En inv. (per dag)</v>
          </cell>
          <cell r="G558" t="str">
            <v>vervalt per 2018 als losse prestatie</v>
          </cell>
          <cell r="H558">
            <v>10.5</v>
          </cell>
        </row>
        <row r="559">
          <cell r="B559" t="str">
            <v>Y491</v>
          </cell>
          <cell r="C559" t="str">
            <v>dagbesteding 1 VG opslag kap. En inv. (per dagdeel)</v>
          </cell>
          <cell r="G559" t="str">
            <v>vervalt per 2018 als losse prestatie</v>
          </cell>
          <cell r="H559">
            <v>5.68</v>
          </cell>
        </row>
        <row r="560">
          <cell r="B560" t="str">
            <v>Y492</v>
          </cell>
          <cell r="C560" t="str">
            <v>dagbesteding 2 VG opslag kap. En inv. (per dagdeel)</v>
          </cell>
          <cell r="G560" t="str">
            <v>vervalt per 2018 als losse prestatie</v>
          </cell>
          <cell r="H560">
            <v>5.68</v>
          </cell>
        </row>
        <row r="561">
          <cell r="B561" t="str">
            <v>Y493</v>
          </cell>
          <cell r="C561" t="str">
            <v>dagbesteding 3 VG opslag kap. En inv. (per dagdeel)</v>
          </cell>
          <cell r="G561" t="str">
            <v>vervalt per 2018 als losse prestatie</v>
          </cell>
          <cell r="H561">
            <v>5.68</v>
          </cell>
        </row>
        <row r="562">
          <cell r="B562" t="str">
            <v>Y494</v>
          </cell>
          <cell r="C562" t="str">
            <v>dagbesteding 4 VG opslag kap. En inv. (per dagdeel)</v>
          </cell>
          <cell r="G562" t="str">
            <v>vervalt per 2018 als losse prestatie</v>
          </cell>
          <cell r="H562">
            <v>5.68</v>
          </cell>
        </row>
        <row r="563">
          <cell r="B563" t="str">
            <v>Y495</v>
          </cell>
          <cell r="C563" t="str">
            <v>dagbesteding 5 VG opslag kap. En inv. (per dagdeel)</v>
          </cell>
          <cell r="G563" t="str">
            <v>vervalt per 2018 als losse prestatie</v>
          </cell>
          <cell r="H563">
            <v>6.75</v>
          </cell>
        </row>
        <row r="564">
          <cell r="B564" t="str">
            <v>Y496</v>
          </cell>
          <cell r="C564" t="str">
            <v>dagbesteding 6 VG opslag kap. En inv. (per dagdeel)</v>
          </cell>
          <cell r="G564" t="str">
            <v>vervalt per 2018 als losse prestatie</v>
          </cell>
          <cell r="H564">
            <v>6.75</v>
          </cell>
        </row>
        <row r="565">
          <cell r="B565" t="str">
            <v>Y497</v>
          </cell>
          <cell r="C565" t="str">
            <v>dagbesteding 7 VG opslag kap. En inv. (per dagdeel)</v>
          </cell>
          <cell r="G565" t="str">
            <v>vervalt per 2018 als losse prestatie</v>
          </cell>
          <cell r="H565">
            <v>6.75</v>
          </cell>
        </row>
        <row r="566">
          <cell r="B566" t="str">
            <v>Y498</v>
          </cell>
          <cell r="C566" t="str">
            <v>dagbesteding 8 VG opslag kap. En inv. (per dagdeel)</v>
          </cell>
          <cell r="G566" t="str">
            <v>vervalt per 2018 als losse prestatie</v>
          </cell>
          <cell r="H566">
            <v>8.19</v>
          </cell>
        </row>
        <row r="567">
          <cell r="B567" t="str">
            <v>NZ513</v>
          </cell>
          <cell r="C567" t="str">
            <v>ZZP 1LVG incl.BH incl.DB</v>
          </cell>
          <cell r="G567" t="str">
            <v>vervalt per 2018 als losse prestatie</v>
          </cell>
          <cell r="H567">
            <v>31.18</v>
          </cell>
        </row>
        <row r="568">
          <cell r="B568" t="str">
            <v>NZ523</v>
          </cell>
          <cell r="C568" t="str">
            <v>ZZP 2LVG incl.BH incl.DB</v>
          </cell>
          <cell r="G568" t="str">
            <v>vervalt per 2018 als losse prestatie</v>
          </cell>
          <cell r="H568">
            <v>31.18</v>
          </cell>
        </row>
        <row r="569">
          <cell r="B569" t="str">
            <v>NZ533</v>
          </cell>
          <cell r="C569" t="str">
            <v>ZZP 3LVG incl.BH incl.DB</v>
          </cell>
          <cell r="G569" t="str">
            <v>vervalt per 2018 als losse prestatie</v>
          </cell>
          <cell r="H569">
            <v>40.56</v>
          </cell>
        </row>
        <row r="570">
          <cell r="B570" t="str">
            <v>NZ543</v>
          </cell>
          <cell r="C570" t="str">
            <v>ZZP 4LVG incl.BH incl.DB</v>
          </cell>
          <cell r="G570" t="str">
            <v>vervalt per 2018 als losse prestatie</v>
          </cell>
          <cell r="H570">
            <v>40.56</v>
          </cell>
        </row>
        <row r="571">
          <cell r="B571" t="str">
            <v>NZ553</v>
          </cell>
          <cell r="C571" t="str">
            <v>ZZP 5LVG incl.BH incl.DB</v>
          </cell>
          <cell r="G571" t="str">
            <v>vervalt per 2018 als losse prestatie</v>
          </cell>
          <cell r="H571">
            <v>40.56</v>
          </cell>
        </row>
        <row r="572">
          <cell r="B572" t="str">
            <v>NZ573</v>
          </cell>
          <cell r="C572" t="str">
            <v>ZZP 1SGLVG incl.BH incl.DB</v>
          </cell>
          <cell r="G572" t="str">
            <v>vervalt per 2018 als losse prestatie</v>
          </cell>
          <cell r="H572">
            <v>40.56</v>
          </cell>
        </row>
        <row r="573">
          <cell r="B573" t="str">
            <v>NZ614</v>
          </cell>
          <cell r="C573" t="str">
            <v>ZZP 1LG excl.DB</v>
          </cell>
          <cell r="G573" t="str">
            <v>vervalt per 2018 als losse prestatie</v>
          </cell>
          <cell r="H573">
            <v>23.9</v>
          </cell>
        </row>
        <row r="574">
          <cell r="B574" t="str">
            <v>NZ624</v>
          </cell>
          <cell r="C574" t="str">
            <v>ZZP 2LG excl.DB</v>
          </cell>
          <cell r="G574" t="str">
            <v>vervalt per 2018 als losse prestatie</v>
          </cell>
          <cell r="H574">
            <v>23.9</v>
          </cell>
        </row>
        <row r="575">
          <cell r="B575" t="str">
            <v>NZ615</v>
          </cell>
          <cell r="C575" t="str">
            <v>ZZP 1LG incl.DB</v>
          </cell>
          <cell r="G575" t="str">
            <v>vervalt per 2018 als losse prestatie</v>
          </cell>
          <cell r="H575">
            <v>31.18</v>
          </cell>
        </row>
        <row r="576">
          <cell r="B576" t="str">
            <v>NZ625</v>
          </cell>
          <cell r="C576" t="str">
            <v>ZZP 2LG incl.DB</v>
          </cell>
          <cell r="G576" t="str">
            <v>vervalt per 2018 als losse prestatie</v>
          </cell>
          <cell r="H576">
            <v>31.18</v>
          </cell>
        </row>
        <row r="577">
          <cell r="B577" t="str">
            <v>NZ630</v>
          </cell>
          <cell r="C577" t="str">
            <v>ZZP 3LG excl.BH excl.DB</v>
          </cell>
          <cell r="G577" t="str">
            <v>vervalt per 2018 als losse prestatie</v>
          </cell>
          <cell r="H577">
            <v>23.9</v>
          </cell>
        </row>
        <row r="578">
          <cell r="B578" t="str">
            <v>NZ640</v>
          </cell>
          <cell r="C578" t="str">
            <v>ZZP 4LG excl.BH excl.DB</v>
          </cell>
          <cell r="G578" t="str">
            <v>vervalt per 2018 als losse prestatie</v>
          </cell>
          <cell r="H578">
            <v>23.9</v>
          </cell>
        </row>
        <row r="579">
          <cell r="B579" t="str">
            <v>NZ650</v>
          </cell>
          <cell r="C579" t="str">
            <v>ZZP 5LG excl.BH excl.DB</v>
          </cell>
          <cell r="G579" t="str">
            <v>vervalt per 2018 als losse prestatie</v>
          </cell>
          <cell r="H579">
            <v>23.67</v>
          </cell>
        </row>
        <row r="580">
          <cell r="B580" t="str">
            <v>NZ660</v>
          </cell>
          <cell r="C580" t="str">
            <v>ZZP 6LG excl.BH excl.DB</v>
          </cell>
          <cell r="G580" t="str">
            <v>vervalt per 2018 als losse prestatie</v>
          </cell>
          <cell r="H580">
            <v>28.66</v>
          </cell>
        </row>
        <row r="581">
          <cell r="B581" t="str">
            <v>NZ670</v>
          </cell>
          <cell r="C581" t="str">
            <v>ZZP 7LG excl.BH excl.DB</v>
          </cell>
          <cell r="G581" t="str">
            <v>vervalt per 2018 als losse prestatie</v>
          </cell>
          <cell r="H581">
            <v>28.66</v>
          </cell>
        </row>
        <row r="582">
          <cell r="B582" t="str">
            <v>NZ631</v>
          </cell>
          <cell r="C582" t="str">
            <v>ZZP 3LG excl.BH incl.DB</v>
          </cell>
          <cell r="G582" t="str">
            <v>vervalt per 2018 als losse prestatie</v>
          </cell>
          <cell r="H582">
            <v>31.18</v>
          </cell>
        </row>
        <row r="583">
          <cell r="B583" t="str">
            <v>NZ641</v>
          </cell>
          <cell r="C583" t="str">
            <v>ZZP 4LG excl.BH incl.DB</v>
          </cell>
          <cell r="G583" t="str">
            <v>vervalt per 2018 als losse prestatie</v>
          </cell>
          <cell r="H583">
            <v>31.18</v>
          </cell>
        </row>
        <row r="584">
          <cell r="B584" t="str">
            <v>NZ651</v>
          </cell>
          <cell r="C584" t="str">
            <v>ZZP 5LG excl.BH incl.DB</v>
          </cell>
          <cell r="G584" t="str">
            <v>vervalt per 2018 als losse prestatie</v>
          </cell>
          <cell r="H584">
            <v>32.33</v>
          </cell>
        </row>
        <row r="585">
          <cell r="B585" t="str">
            <v>NZ661</v>
          </cell>
          <cell r="C585" t="str">
            <v>ZZP 6LG excl.BH incl.DB</v>
          </cell>
          <cell r="G585" t="str">
            <v>vervalt per 2018 als losse prestatie</v>
          </cell>
          <cell r="H585">
            <v>39.159999999999997</v>
          </cell>
        </row>
        <row r="586">
          <cell r="B586" t="str">
            <v>NZ671</v>
          </cell>
          <cell r="C586" t="str">
            <v>ZZP 7LG excl.BH incl.DB</v>
          </cell>
          <cell r="G586" t="str">
            <v>vervalt per 2018 als losse prestatie</v>
          </cell>
          <cell r="H586">
            <v>39.159999999999997</v>
          </cell>
        </row>
        <row r="587">
          <cell r="B587" t="str">
            <v>NZ632</v>
          </cell>
          <cell r="C587" t="str">
            <v>ZZP 3LG incl.BH excl.DB</v>
          </cell>
          <cell r="G587" t="str">
            <v>vervalt per 2018 als losse prestatie</v>
          </cell>
          <cell r="H587">
            <v>23.9</v>
          </cell>
        </row>
        <row r="588">
          <cell r="B588" t="str">
            <v>NZ642</v>
          </cell>
          <cell r="C588" t="str">
            <v>ZZP 4LG incl.BH excl.DB</v>
          </cell>
          <cell r="G588" t="str">
            <v>vervalt per 2018 als losse prestatie</v>
          </cell>
          <cell r="H588">
            <v>23.9</v>
          </cell>
        </row>
        <row r="589">
          <cell r="B589" t="str">
            <v>NZ652</v>
          </cell>
          <cell r="C589" t="str">
            <v>ZZP 5LG incl.BH excl.DB</v>
          </cell>
          <cell r="G589" t="str">
            <v>vervalt per 2018 als losse prestatie</v>
          </cell>
          <cell r="H589">
            <v>27.67</v>
          </cell>
        </row>
        <row r="590">
          <cell r="B590" t="str">
            <v>NZ662</v>
          </cell>
          <cell r="C590" t="str">
            <v>ZZP 6LG incl.BH excl.DB</v>
          </cell>
          <cell r="G590" t="str">
            <v>vervalt per 2018 als losse prestatie</v>
          </cell>
          <cell r="H590">
            <v>32.67</v>
          </cell>
        </row>
        <row r="591">
          <cell r="B591" t="str">
            <v>NZ672</v>
          </cell>
          <cell r="C591" t="str">
            <v>ZZP 7LG incl.BH excl.DB</v>
          </cell>
          <cell r="G591" t="str">
            <v>vervalt per 2018 als losse prestatie</v>
          </cell>
          <cell r="H591">
            <v>32.67</v>
          </cell>
        </row>
        <row r="592">
          <cell r="B592" t="str">
            <v>NZ633</v>
          </cell>
          <cell r="C592" t="str">
            <v>ZZP 3LG incl.BH incl.DB</v>
          </cell>
          <cell r="G592" t="str">
            <v>vervalt per 2018 als losse prestatie</v>
          </cell>
          <cell r="H592">
            <v>31.18</v>
          </cell>
        </row>
        <row r="593">
          <cell r="B593" t="str">
            <v>NZ643</v>
          </cell>
          <cell r="C593" t="str">
            <v>ZZP 4LG incl.BH incl.DB</v>
          </cell>
          <cell r="G593" t="str">
            <v>vervalt per 2018 als losse prestatie</v>
          </cell>
          <cell r="H593">
            <v>31.18</v>
          </cell>
        </row>
        <row r="594">
          <cell r="B594" t="str">
            <v>NZ653</v>
          </cell>
          <cell r="C594" t="str">
            <v>ZZP 5LG incl.BH incl.DB</v>
          </cell>
          <cell r="G594" t="str">
            <v>vervalt per 2018 als losse prestatie</v>
          </cell>
          <cell r="H594">
            <v>36.33</v>
          </cell>
        </row>
        <row r="595">
          <cell r="B595" t="str">
            <v>NZ663</v>
          </cell>
          <cell r="C595" t="str">
            <v>ZZP 6LG incl.BH incl.DB</v>
          </cell>
          <cell r="G595" t="str">
            <v>vervalt per 2018 als losse prestatie</v>
          </cell>
          <cell r="H595">
            <v>43.17</v>
          </cell>
        </row>
        <row r="596">
          <cell r="B596" t="str">
            <v>NZ673</v>
          </cell>
          <cell r="C596" t="str">
            <v>ZZP 7LG incl.BH incl.DB</v>
          </cell>
          <cell r="G596" t="str">
            <v>vervalt per 2018 als losse prestatie</v>
          </cell>
          <cell r="H596">
            <v>43.17</v>
          </cell>
        </row>
        <row r="597">
          <cell r="B597" t="str">
            <v>X681</v>
          </cell>
          <cell r="C597" t="str">
            <v>dagbesteding 1 LG opslag kap. en inv. (per dag)</v>
          </cell>
          <cell r="G597" t="str">
            <v>vervalt per 2018 als losse prestatie</v>
          </cell>
          <cell r="H597">
            <v>7.2800000000000011</v>
          </cell>
        </row>
        <row r="598">
          <cell r="B598" t="str">
            <v>X682</v>
          </cell>
          <cell r="C598" t="str">
            <v>dagbesteding 2 LG opslag kap. en inv. (per dag)</v>
          </cell>
          <cell r="G598" t="str">
            <v>vervalt per 2018 als losse prestatie</v>
          </cell>
          <cell r="H598">
            <v>7.2800000000000011</v>
          </cell>
        </row>
        <row r="599">
          <cell r="B599" t="str">
            <v>X683</v>
          </cell>
          <cell r="C599" t="str">
            <v>dagbesteding 3 LG opslag kap. en inv. (per dag)</v>
          </cell>
          <cell r="G599" t="str">
            <v>vervalt per 2018 als losse prestatie</v>
          </cell>
          <cell r="H599">
            <v>7.2800000000000011</v>
          </cell>
        </row>
        <row r="600">
          <cell r="B600" t="str">
            <v>X684</v>
          </cell>
          <cell r="C600" t="str">
            <v>dagbesteding 4 LG opslag kap. en inv. (per dag)</v>
          </cell>
          <cell r="G600" t="str">
            <v>vervalt per 2018 als losse prestatie</v>
          </cell>
          <cell r="H600">
            <v>7.2800000000000011</v>
          </cell>
        </row>
        <row r="601">
          <cell r="B601" t="str">
            <v>X685</v>
          </cell>
          <cell r="C601" t="str">
            <v>dagbesteding 5 LG opslag kap. en inv. (per dag)</v>
          </cell>
          <cell r="G601" t="str">
            <v>vervalt per 2018 als losse prestatie</v>
          </cell>
          <cell r="H601">
            <v>8.6599999999999966</v>
          </cell>
        </row>
        <row r="602">
          <cell r="B602" t="str">
            <v>X686</v>
          </cell>
          <cell r="C602" t="str">
            <v>dagbesteding 6 LG opslag kap. en inv. (per dag)</v>
          </cell>
          <cell r="G602" t="str">
            <v>vervalt per 2018 als losse prestatie</v>
          </cell>
          <cell r="H602">
            <v>10.499999999999996</v>
          </cell>
        </row>
        <row r="603">
          <cell r="B603" t="str">
            <v>X687</v>
          </cell>
          <cell r="C603" t="str">
            <v>dagbesteding 7 LG opslag kap. en inv. (per dag)</v>
          </cell>
          <cell r="G603" t="str">
            <v>vervalt per 2018 als losse prestatie</v>
          </cell>
          <cell r="H603">
            <v>10.499999999999996</v>
          </cell>
        </row>
        <row r="604">
          <cell r="B604" t="str">
            <v>Y691</v>
          </cell>
          <cell r="C604" t="str">
            <v>dagbesteding 1 LG opslag kap. en inv. (per dagdeel)</v>
          </cell>
          <cell r="G604" t="str">
            <v>vervalt per 2018 als losse prestatie</v>
          </cell>
          <cell r="H604">
            <v>7.3</v>
          </cell>
        </row>
        <row r="605">
          <cell r="B605" t="str">
            <v>Y692</v>
          </cell>
          <cell r="C605" t="str">
            <v>dagbesteding 2 LG opslag kap. en inv. (per dagdeel)</v>
          </cell>
          <cell r="G605" t="str">
            <v>vervalt per 2018 als losse prestatie</v>
          </cell>
          <cell r="H605">
            <v>7.3</v>
          </cell>
        </row>
        <row r="606">
          <cell r="B606" t="str">
            <v>Y693</v>
          </cell>
          <cell r="C606" t="str">
            <v>dagbesteding 3 LG opslag kap. en inv. (per dagdeel)</v>
          </cell>
          <cell r="G606" t="str">
            <v>vervalt per 2018 als losse prestatie</v>
          </cell>
          <cell r="H606">
            <v>7.3</v>
          </cell>
        </row>
        <row r="607">
          <cell r="B607" t="str">
            <v>Y694</v>
          </cell>
          <cell r="C607" t="str">
            <v>dagbesteding 4 LG opslag kap. en inv. (per dagdeel)</v>
          </cell>
          <cell r="G607" t="str">
            <v>vervalt per 2018 als losse prestatie</v>
          </cell>
          <cell r="H607">
            <v>7.3</v>
          </cell>
        </row>
        <row r="608">
          <cell r="B608" t="str">
            <v>Y695</v>
          </cell>
          <cell r="C608" t="str">
            <v>dagbesteding 5 LG opslag kap. en inv. (per dagdeel)</v>
          </cell>
          <cell r="G608" t="str">
            <v>vervalt per 2018 als losse prestatie</v>
          </cell>
          <cell r="H608">
            <v>8.68</v>
          </cell>
        </row>
        <row r="609">
          <cell r="B609" t="str">
            <v>Y696</v>
          </cell>
          <cell r="C609" t="str">
            <v>dagbesteding 6 LG opslag kap. en inv. (per dagdeel)</v>
          </cell>
          <cell r="G609" t="str">
            <v>vervalt per 2018 als losse prestatie</v>
          </cell>
          <cell r="H609">
            <v>10.53</v>
          </cell>
        </row>
        <row r="610">
          <cell r="B610" t="str">
            <v>Y697</v>
          </cell>
          <cell r="C610" t="str">
            <v>dagbesteding 7 LG opslag kap. en inv. (per dagdeel)</v>
          </cell>
          <cell r="G610" t="str">
            <v>vervalt per 2018 als losse prestatie</v>
          </cell>
          <cell r="H610">
            <v>10.53</v>
          </cell>
        </row>
        <row r="611">
          <cell r="B611" t="str">
            <v>NZ710</v>
          </cell>
          <cell r="C611" t="str">
            <v>ZZP 1ZG-auditief excl.BH excl.DB</v>
          </cell>
          <cell r="G611" t="str">
            <v>vervalt per 2018 als losse prestatie</v>
          </cell>
          <cell r="H611">
            <v>23.9</v>
          </cell>
        </row>
        <row r="612">
          <cell r="B612" t="str">
            <v>NZ720</v>
          </cell>
          <cell r="C612" t="str">
            <v>ZZP 2ZG-auditief excl.BH excl.DB</v>
          </cell>
          <cell r="G612" t="str">
            <v>vervalt per 2018 als losse prestatie</v>
          </cell>
          <cell r="H612">
            <v>23.9</v>
          </cell>
        </row>
        <row r="613">
          <cell r="B613" t="str">
            <v>NZ730</v>
          </cell>
          <cell r="C613" t="str">
            <v>ZZP 3ZG-auditief excl.BH excl.DB</v>
          </cell>
          <cell r="G613" t="str">
            <v>vervalt per 2018 als losse prestatie</v>
          </cell>
          <cell r="H613">
            <v>22.43</v>
          </cell>
        </row>
        <row r="614">
          <cell r="B614" t="str">
            <v>NZ740</v>
          </cell>
          <cell r="C614" t="str">
            <v>ZZP 4ZG-auditief excl.BH excl.DB</v>
          </cell>
          <cell r="G614" t="str">
            <v>vervalt per 2018 als losse prestatie</v>
          </cell>
          <cell r="H614">
            <v>23.9</v>
          </cell>
        </row>
        <row r="615">
          <cell r="B615" t="str">
            <v>NZ712</v>
          </cell>
          <cell r="C615" t="str">
            <v>ZZP 1ZG-auditief incl.BH excl.DB</v>
          </cell>
          <cell r="G615" t="str">
            <v>vervalt per 2018 als losse prestatie</v>
          </cell>
          <cell r="H615">
            <v>23.9</v>
          </cell>
        </row>
        <row r="616">
          <cell r="B616" t="str">
            <v>NZ722</v>
          </cell>
          <cell r="C616" t="str">
            <v>ZZP 2ZG-auditief incl.BH excl.DB</v>
          </cell>
          <cell r="G616" t="str">
            <v>vervalt per 2018 als losse prestatie</v>
          </cell>
          <cell r="H616">
            <v>23.9</v>
          </cell>
        </row>
        <row r="617">
          <cell r="B617" t="str">
            <v>NZ732</v>
          </cell>
          <cell r="C617" t="str">
            <v>ZZP 3ZG-auditief incl.BH excl.DB</v>
          </cell>
          <cell r="G617" t="str">
            <v>vervalt per 2018 als losse prestatie</v>
          </cell>
          <cell r="H617">
            <v>26.44</v>
          </cell>
        </row>
        <row r="618">
          <cell r="B618" t="str">
            <v>NZ742</v>
          </cell>
          <cell r="C618" t="str">
            <v>ZZP 4ZG-auditief incl.BH excl.DB</v>
          </cell>
          <cell r="G618" t="str">
            <v>vervalt per 2018 als losse prestatie</v>
          </cell>
          <cell r="H618">
            <v>23.9</v>
          </cell>
        </row>
        <row r="619">
          <cell r="B619" t="str">
            <v>NZ711</v>
          </cell>
          <cell r="C619" t="str">
            <v>ZZP 1ZG-auditief excl.BH incl.DB</v>
          </cell>
          <cell r="G619" t="str">
            <v>vervalt per 2018 als losse prestatie</v>
          </cell>
          <cell r="H619">
            <v>31.18</v>
          </cell>
        </row>
        <row r="620">
          <cell r="B620" t="str">
            <v>NZ721</v>
          </cell>
          <cell r="C620" t="str">
            <v>ZZP 2ZG-auditief excl.BH incl.DB</v>
          </cell>
          <cell r="G620" t="str">
            <v>vervalt per 2018 als losse prestatie</v>
          </cell>
          <cell r="H620">
            <v>31.18</v>
          </cell>
        </row>
        <row r="621">
          <cell r="B621" t="str">
            <v>NZ731</v>
          </cell>
          <cell r="C621" t="str">
            <v>ZZP 3ZG-auditief excl.BH incl.DB</v>
          </cell>
          <cell r="G621" t="str">
            <v>vervalt per 2018 als losse prestatie</v>
          </cell>
          <cell r="H621">
            <v>31.1</v>
          </cell>
        </row>
        <row r="622">
          <cell r="B622" t="str">
            <v>NZ741</v>
          </cell>
          <cell r="C622" t="str">
            <v>ZZP 4ZG-auditief excl.BH incl.DB</v>
          </cell>
          <cell r="G622" t="str">
            <v>vervalt per 2018 als losse prestatie</v>
          </cell>
          <cell r="H622">
            <v>31.18</v>
          </cell>
        </row>
        <row r="623">
          <cell r="B623" t="str">
            <v>NZ713</v>
          </cell>
          <cell r="C623" t="str">
            <v>ZZP 1ZG-auditief incl.BH incl.DB</v>
          </cell>
          <cell r="G623" t="str">
            <v>vervalt per 2018 als losse prestatie</v>
          </cell>
          <cell r="H623">
            <v>31.18</v>
          </cell>
        </row>
        <row r="624">
          <cell r="B624" t="str">
            <v>NZ723</v>
          </cell>
          <cell r="C624" t="str">
            <v>ZZP 2ZG-auditief incl.BH incl.DB</v>
          </cell>
          <cell r="G624" t="str">
            <v>vervalt per 2018 als losse prestatie</v>
          </cell>
          <cell r="H624">
            <v>31.18</v>
          </cell>
        </row>
        <row r="625">
          <cell r="B625" t="str">
            <v>NZ733</v>
          </cell>
          <cell r="C625" t="str">
            <v>ZZP 3ZG-auditief incl.BH incl.DB</v>
          </cell>
          <cell r="G625" t="str">
            <v>vervalt per 2018 als losse prestatie</v>
          </cell>
          <cell r="H625">
            <v>35.1</v>
          </cell>
        </row>
        <row r="626">
          <cell r="B626" t="str">
            <v>NZ743</v>
          </cell>
          <cell r="C626" t="str">
            <v>ZZP 4ZG-auditief incl.BH incl.DB</v>
          </cell>
          <cell r="G626" t="str">
            <v>vervalt per 2018 als losse prestatie</v>
          </cell>
          <cell r="H626">
            <v>31.18</v>
          </cell>
        </row>
        <row r="627">
          <cell r="B627" t="str">
            <v>X781</v>
          </cell>
          <cell r="C627" t="str">
            <v>dagbesteding 1ZG-auditief opslag kap. en inv. (per dag)</v>
          </cell>
          <cell r="G627" t="str">
            <v>vervalt per 2018 als losse prestatie</v>
          </cell>
          <cell r="H627">
            <v>7.2800000000000011</v>
          </cell>
        </row>
        <row r="628">
          <cell r="B628" t="str">
            <v>X782</v>
          </cell>
          <cell r="C628" t="str">
            <v>dagbesteding 2ZG-auditief opslag kap. en inv. (per dag)</v>
          </cell>
          <cell r="G628" t="str">
            <v>vervalt per 2018 als losse prestatie</v>
          </cell>
          <cell r="H628">
            <v>7.2800000000000011</v>
          </cell>
        </row>
        <row r="629">
          <cell r="B629" t="str">
            <v>X783</v>
          </cell>
          <cell r="C629" t="str">
            <v>dagbesteding 3ZG-auditief opslag kap. en inv. (per dag)</v>
          </cell>
          <cell r="G629" t="str">
            <v>vervalt per 2018 als losse prestatie</v>
          </cell>
          <cell r="H629">
            <v>8.6700000000000017</v>
          </cell>
        </row>
        <row r="630">
          <cell r="B630" t="str">
            <v>X784</v>
          </cell>
          <cell r="C630" t="str">
            <v>dagbesteding 4ZG-auditief opslag kap. en inv. (per dag)</v>
          </cell>
          <cell r="G630" t="str">
            <v>vervalt per 2018 als losse prestatie</v>
          </cell>
          <cell r="H630">
            <v>7.2800000000000011</v>
          </cell>
        </row>
        <row r="631">
          <cell r="B631" t="str">
            <v>Y791</v>
          </cell>
          <cell r="C631" t="str">
            <v>dagbesteding 1ZG-auditief opslag kap. en inv. (per dagdeel)</v>
          </cell>
          <cell r="G631" t="str">
            <v>vervalt per 2018 als losse prestatie</v>
          </cell>
          <cell r="H631">
            <v>5.68</v>
          </cell>
        </row>
        <row r="632">
          <cell r="B632" t="str">
            <v>Y792</v>
          </cell>
          <cell r="C632" t="str">
            <v>dagbesteding 2ZG-auditief opslag kap. en inv. (per dagdeel)</v>
          </cell>
          <cell r="G632" t="str">
            <v>vervalt per 2018 als losse prestatie</v>
          </cell>
          <cell r="H632">
            <v>5.68</v>
          </cell>
        </row>
        <row r="633">
          <cell r="B633" t="str">
            <v>Y793</v>
          </cell>
          <cell r="C633" t="str">
            <v>dagbesteding 3ZG-auditief opslag kap. en inv. (per dagdeel)</v>
          </cell>
          <cell r="G633" t="str">
            <v>vervalt per 2018 als losse prestatie</v>
          </cell>
          <cell r="H633">
            <v>6.76</v>
          </cell>
        </row>
        <row r="634">
          <cell r="B634" t="str">
            <v>Y794</v>
          </cell>
          <cell r="C634" t="str">
            <v>dagbesteding 4ZG-auditief opslag kap. en inv. (per dagdeel)</v>
          </cell>
          <cell r="G634" t="str">
            <v>vervalt per 2018 als losse prestatie</v>
          </cell>
          <cell r="H634">
            <v>5.68</v>
          </cell>
        </row>
        <row r="635">
          <cell r="B635" t="str">
            <v>NZ814</v>
          </cell>
          <cell r="C635" t="str">
            <v>ZZP 1ZG-visueel excl.DB</v>
          </cell>
          <cell r="G635" t="str">
            <v>vervalt per 2018 als losse prestatie</v>
          </cell>
          <cell r="H635">
            <v>23.9</v>
          </cell>
        </row>
        <row r="636">
          <cell r="B636" t="str">
            <v>NZ824</v>
          </cell>
          <cell r="C636" t="str">
            <v>ZZP 2ZG-visueel excl.DB</v>
          </cell>
          <cell r="G636" t="str">
            <v>vervalt per 2018 als losse prestatie</v>
          </cell>
          <cell r="H636">
            <v>23.9</v>
          </cell>
        </row>
        <row r="637">
          <cell r="B637" t="str">
            <v>NZ830</v>
          </cell>
          <cell r="C637" t="str">
            <v>ZZP 3ZG-visueel excl.BH excl.DB</v>
          </cell>
          <cell r="G637" t="str">
            <v>vervalt per 2018 als losse prestatie</v>
          </cell>
          <cell r="H637">
            <v>23.9</v>
          </cell>
        </row>
        <row r="638">
          <cell r="B638" t="str">
            <v>NZ840</v>
          </cell>
          <cell r="C638" t="str">
            <v>ZZP 4ZG-visueel excl.BH excl.DB</v>
          </cell>
          <cell r="G638" t="str">
            <v>vervalt per 2018 als losse prestatie</v>
          </cell>
          <cell r="H638">
            <v>24.33</v>
          </cell>
        </row>
        <row r="639">
          <cell r="B639" t="str">
            <v>NZ850</v>
          </cell>
          <cell r="C639" t="str">
            <v>ZZP 5ZG-visueel excl.BH excl.DB</v>
          </cell>
          <cell r="G639" t="str">
            <v>vervalt per 2018 als losse prestatie</v>
          </cell>
          <cell r="H639">
            <v>29.4</v>
          </cell>
        </row>
        <row r="640">
          <cell r="B640" t="str">
            <v>NZ832</v>
          </cell>
          <cell r="C640" t="str">
            <v>ZZP 3ZG-visueel incl.BH excl.DB</v>
          </cell>
          <cell r="G640" t="str">
            <v>vervalt per 2018 als losse prestatie</v>
          </cell>
          <cell r="H640">
            <v>23.9</v>
          </cell>
        </row>
        <row r="641">
          <cell r="B641" t="str">
            <v>NZ842</v>
          </cell>
          <cell r="C641" t="str">
            <v>ZZP 4ZG-visueel incl.BH excl.DB</v>
          </cell>
          <cell r="G641" t="str">
            <v>vervalt per 2018 als losse prestatie</v>
          </cell>
          <cell r="H641">
            <v>28.33</v>
          </cell>
        </row>
        <row r="642">
          <cell r="B642" t="str">
            <v>NZ852</v>
          </cell>
          <cell r="C642" t="str">
            <v>ZZP 5ZG-visueel incl.BH excl.DB</v>
          </cell>
          <cell r="G642" t="str">
            <v>vervalt per 2018 als losse prestatie</v>
          </cell>
          <cell r="H642">
            <v>33.4</v>
          </cell>
        </row>
        <row r="643">
          <cell r="B643" t="str">
            <v>NZ815</v>
          </cell>
          <cell r="C643" t="str">
            <v>ZZP 1ZG-visueel incl.DB</v>
          </cell>
          <cell r="G643" t="str">
            <v>vervalt per 2018 als losse prestatie</v>
          </cell>
          <cell r="H643">
            <v>31.18</v>
          </cell>
        </row>
        <row r="644">
          <cell r="B644" t="str">
            <v>NZ825</v>
          </cell>
          <cell r="C644" t="str">
            <v>ZZP 2ZG-visueel incl.DB</v>
          </cell>
          <cell r="G644" t="str">
            <v>vervalt per 2018 als losse prestatie</v>
          </cell>
          <cell r="H644">
            <v>31.18</v>
          </cell>
        </row>
        <row r="645">
          <cell r="B645" t="str">
            <v>NZ831</v>
          </cell>
          <cell r="C645" t="str">
            <v>ZZP 3ZG-visueel excl.BH incl.DB</v>
          </cell>
          <cell r="G645" t="str">
            <v>vervalt per 2018 als losse prestatie</v>
          </cell>
          <cell r="H645">
            <v>31.18</v>
          </cell>
        </row>
        <row r="646">
          <cell r="B646" t="str">
            <v>NZ841</v>
          </cell>
          <cell r="C646" t="str">
            <v>ZZP 4ZG-visueel excl.BH incl.DB</v>
          </cell>
          <cell r="G646" t="str">
            <v>vervalt per 2018 als losse prestatie</v>
          </cell>
          <cell r="H646">
            <v>32.99</v>
          </cell>
        </row>
        <row r="647">
          <cell r="B647" t="str">
            <v>NZ851</v>
          </cell>
          <cell r="C647" t="str">
            <v>ZZP 5ZG-visueel excl.BH incl.DB</v>
          </cell>
          <cell r="G647" t="str">
            <v>vervalt per 2018 als losse prestatie</v>
          </cell>
          <cell r="H647">
            <v>39.9</v>
          </cell>
        </row>
        <row r="648">
          <cell r="B648" t="str">
            <v>NZ833</v>
          </cell>
          <cell r="C648" t="str">
            <v>ZZP 3ZG-visueel incl.BH incl.DB</v>
          </cell>
          <cell r="G648" t="str">
            <v>vervalt per 2018 als losse prestatie</v>
          </cell>
          <cell r="H648">
            <v>31.18</v>
          </cell>
        </row>
        <row r="649">
          <cell r="B649" t="str">
            <v>NZ843</v>
          </cell>
          <cell r="C649" t="str">
            <v>ZZP 4ZG-visueel incl.BH incl.DB</v>
          </cell>
          <cell r="G649" t="str">
            <v>vervalt per 2018 als losse prestatie</v>
          </cell>
          <cell r="H649">
            <v>37</v>
          </cell>
        </row>
        <row r="650">
          <cell r="B650" t="str">
            <v>NZ853</v>
          </cell>
          <cell r="C650" t="str">
            <v>ZZP 5ZG-visueel incl.BH incl.DB</v>
          </cell>
          <cell r="G650" t="str">
            <v>vervalt per 2018 als losse prestatie</v>
          </cell>
          <cell r="H650">
            <v>43.91</v>
          </cell>
        </row>
        <row r="651">
          <cell r="B651" t="str">
            <v>X881</v>
          </cell>
          <cell r="C651" t="str">
            <v>dagbesteding 1ZG-visueel opslag kap. en inv. (per dag)</v>
          </cell>
          <cell r="G651" t="str">
            <v>vervalt per 2018 als losse prestatie</v>
          </cell>
          <cell r="H651">
            <v>7.2800000000000011</v>
          </cell>
        </row>
        <row r="652">
          <cell r="B652" t="str">
            <v>X882</v>
          </cell>
          <cell r="C652" t="str">
            <v>dagbesteding 2ZG-visueel opslag kap. en inv. (per dag)</v>
          </cell>
          <cell r="G652" t="str">
            <v>vervalt per 2018 als losse prestatie</v>
          </cell>
          <cell r="H652">
            <v>7.2800000000000011</v>
          </cell>
        </row>
        <row r="653">
          <cell r="B653" t="str">
            <v>X883</v>
          </cell>
          <cell r="C653" t="str">
            <v>dagbesteding 3ZG-visueel opslag kap. en inv. (per dag)</v>
          </cell>
          <cell r="G653" t="str">
            <v>vervalt per 2018 als losse prestatie</v>
          </cell>
          <cell r="H653">
            <v>7.2800000000000011</v>
          </cell>
        </row>
        <row r="654">
          <cell r="B654" t="str">
            <v>X884</v>
          </cell>
          <cell r="C654" t="str">
            <v>dagbesteding 4ZG-visueel opslag kap. en inv. (per dag)</v>
          </cell>
          <cell r="G654" t="str">
            <v>vervalt per 2018 als losse prestatie</v>
          </cell>
          <cell r="H654">
            <v>8.6600000000000037</v>
          </cell>
        </row>
        <row r="655">
          <cell r="B655" t="str">
            <v>X885</v>
          </cell>
          <cell r="C655" t="str">
            <v>dagbesteding 5ZG-visueel opslag kap. en inv. (per dag)</v>
          </cell>
          <cell r="G655" t="str">
            <v>vervalt per 2018 als losse prestatie</v>
          </cell>
          <cell r="H655">
            <v>10.5</v>
          </cell>
        </row>
        <row r="656">
          <cell r="B656" t="str">
            <v>Y891</v>
          </cell>
          <cell r="C656" t="str">
            <v>dagbesteding 1ZG-visueel opslag kap. en inv. (per dagdeel)</v>
          </cell>
          <cell r="G656" t="str">
            <v>vervalt per 2018 als losse prestatie</v>
          </cell>
          <cell r="H656">
            <v>5.68</v>
          </cell>
        </row>
        <row r="657">
          <cell r="B657" t="str">
            <v>Y892</v>
          </cell>
          <cell r="C657" t="str">
            <v>dagbesteding 2ZG-visueel opslag kap. en inv. (per dagdeel)</v>
          </cell>
          <cell r="G657" t="str">
            <v>vervalt per 2018 als losse prestatie</v>
          </cell>
          <cell r="H657">
            <v>5.68</v>
          </cell>
        </row>
        <row r="658">
          <cell r="B658" t="str">
            <v>Y893</v>
          </cell>
          <cell r="C658" t="str">
            <v>dagbesteding 3ZG-visueel opslag kap. en inv. (per dagdeel)</v>
          </cell>
          <cell r="G658" t="str">
            <v>vervalt per 2018 als losse prestatie</v>
          </cell>
          <cell r="H658">
            <v>5.68</v>
          </cell>
        </row>
        <row r="659">
          <cell r="B659" t="str">
            <v>Y894</v>
          </cell>
          <cell r="C659" t="str">
            <v>dagbesteding 4ZG-visueel opslag kap. en inv. (per dagdeel)</v>
          </cell>
          <cell r="G659" t="str">
            <v>vervalt per 2018 als losse prestatie</v>
          </cell>
          <cell r="H659">
            <v>6.75</v>
          </cell>
        </row>
        <row r="660">
          <cell r="B660" t="str">
            <v>Y895</v>
          </cell>
          <cell r="C660" t="str">
            <v>dagbesteding 5ZG-visueel opslag kap. en inv. (per dagdeel)</v>
          </cell>
          <cell r="G660" t="str">
            <v>vervalt per 2018 als losse prestatie</v>
          </cell>
          <cell r="H660">
            <v>8.19</v>
          </cell>
        </row>
        <row r="661">
          <cell r="B661" t="str">
            <v>X916</v>
          </cell>
          <cell r="C661" t="str">
            <v>KDC (NHC)</v>
          </cell>
          <cell r="G661" t="e">
            <v>#N/A</v>
          </cell>
          <cell r="H661">
            <v>14.98</v>
          </cell>
        </row>
        <row r="662">
          <cell r="B662" t="str">
            <v>NZ995</v>
          </cell>
          <cell r="C662" t="str">
            <v>Verblijfscomponent niet-geïndiceerde partner</v>
          </cell>
          <cell r="G662" t="str">
            <v>vervalt per 2018 als losse prestatie</v>
          </cell>
          <cell r="H662">
            <v>25.65</v>
          </cell>
        </row>
        <row r="663">
          <cell r="B663" t="str">
            <v>NZ996</v>
          </cell>
          <cell r="C663" t="str">
            <v>Verblijfscomponent kortdurend verblijf v&amp;v</v>
          </cell>
          <cell r="G663" t="str">
            <v>vervalt per 2018 als losse prestatie</v>
          </cell>
          <cell r="H663">
            <v>31.14</v>
          </cell>
        </row>
        <row r="664">
          <cell r="B664" t="str">
            <v>NZ997</v>
          </cell>
          <cell r="C664" t="str">
            <v>Verblijfscomponent niet geïndiceerde partner GHZ: VG en LG</v>
          </cell>
          <cell r="G664" t="str">
            <v>vervalt per 2018 als losse prestatie</v>
          </cell>
          <cell r="H664">
            <v>33.33</v>
          </cell>
        </row>
        <row r="665">
          <cell r="B665" t="str">
            <v>NZ998</v>
          </cell>
          <cell r="C665" t="str">
            <v>Verblijfscomponent niet geïndiceerde partner GHZ: ZG</v>
          </cell>
          <cell r="G665" t="str">
            <v>vervalt per 2018 als losse prestatie</v>
          </cell>
          <cell r="H665">
            <v>34.380000000000003</v>
          </cell>
        </row>
        <row r="666">
          <cell r="B666" t="str">
            <v>NZ916</v>
          </cell>
          <cell r="C666" t="str">
            <v>Mutatiedag (V&amp;V), niet toegelaten voor behandeling</v>
          </cell>
          <cell r="G666" t="str">
            <v>vervalt per 2018 als losse prestatie</v>
          </cell>
          <cell r="H666">
            <v>25.65</v>
          </cell>
        </row>
        <row r="667">
          <cell r="B667" t="str">
            <v>NZ917</v>
          </cell>
          <cell r="C667" t="str">
            <v>Mutatiedag (V&amp;V), toegelaten voor behandeling</v>
          </cell>
          <cell r="G667" t="str">
            <v>vervalt per 2018 als losse prestatie</v>
          </cell>
          <cell r="H667">
            <v>25.65</v>
          </cell>
        </row>
        <row r="668">
          <cell r="B668" t="str">
            <v>NZ110</v>
          </cell>
          <cell r="C668" t="str">
            <v>Crisisopvang V&amp;V met behandeling</v>
          </cell>
          <cell r="G668" t="str">
            <v>vervalt per 2018 als losse prestatie</v>
          </cell>
          <cell r="H668">
            <v>31.9</v>
          </cell>
        </row>
        <row r="669">
          <cell r="B669" t="str">
            <v>NZ490</v>
          </cell>
          <cell r="C669" t="str">
            <v>Crisisopvang GHZ VG zonder behandeling</v>
          </cell>
          <cell r="G669" t="str">
            <v>vervalt per 2018 als losse prestatie</v>
          </cell>
          <cell r="H669">
            <v>30.49</v>
          </cell>
        </row>
        <row r="670">
          <cell r="B670" t="str">
            <v>NZ491</v>
          </cell>
          <cell r="C670" t="str">
            <v>Crisisopvang GHZ VG met behandeling</v>
          </cell>
          <cell r="G670" t="str">
            <v>vervalt per 2018 als losse prestatie</v>
          </cell>
          <cell r="H670">
            <v>34.5</v>
          </cell>
        </row>
        <row r="671">
          <cell r="B671" t="str">
            <v>NZ560</v>
          </cell>
          <cell r="C671" t="str">
            <v>Crisisopvang LVG</v>
          </cell>
          <cell r="G671" t="str">
            <v>vervalt per 2018 als losse prestatie</v>
          </cell>
          <cell r="H671">
            <v>40.56</v>
          </cell>
        </row>
        <row r="672">
          <cell r="B672" t="str">
            <v>NZ999</v>
          </cell>
          <cell r="C672" t="str">
            <v>Logeren GHZ vg</v>
          </cell>
          <cell r="G672" t="str">
            <v>vervalt per 2018 als losse prestatie</v>
          </cell>
          <cell r="H672">
            <v>33.33</v>
          </cell>
        </row>
        <row r="673">
          <cell r="B673" t="str">
            <v>NZ1000</v>
          </cell>
          <cell r="C673" t="str">
            <v>Logeren GHZ lg</v>
          </cell>
          <cell r="G673" t="str">
            <v>vervalt per 2018 als losse prestatie</v>
          </cell>
          <cell r="H673">
            <v>33.33</v>
          </cell>
        </row>
        <row r="674">
          <cell r="B674" t="str">
            <v>NZ1001</v>
          </cell>
          <cell r="C674" t="str">
            <v>Logeren GHZ lvg</v>
          </cell>
          <cell r="G674" t="str">
            <v>vervalt per 2018 als losse prestatie</v>
          </cell>
          <cell r="H674">
            <v>33.33</v>
          </cell>
        </row>
        <row r="675">
          <cell r="B675" t="str">
            <v>NZ1002</v>
          </cell>
          <cell r="C675" t="str">
            <v>Logeren GHZ zg</v>
          </cell>
          <cell r="G675" t="str">
            <v>vervalt per 2018 als losse prestatie</v>
          </cell>
          <cell r="H675">
            <v>34.380000000000003</v>
          </cell>
        </row>
        <row r="676">
          <cell r="B676" t="str">
            <v>NZ1003</v>
          </cell>
          <cell r="C676" t="str">
            <v>Logeren V&amp;V</v>
          </cell>
          <cell r="G676" t="str">
            <v>vervalt per 2018 als losse prestatie</v>
          </cell>
          <cell r="H676">
            <v>31.14</v>
          </cell>
        </row>
        <row r="677">
          <cell r="B677" t="str">
            <v>IZ015</v>
          </cell>
          <cell r="C677" t="str">
            <v>ZZP 1VV incl.DB</v>
          </cell>
          <cell r="G677" t="str">
            <v>vervalt per 2018 als losse prestatie</v>
          </cell>
          <cell r="H677">
            <v>1.87</v>
          </cell>
        </row>
        <row r="678">
          <cell r="B678" t="str">
            <v>IZ025</v>
          </cell>
          <cell r="C678" t="str">
            <v>ZZP 2VV incl.DB</v>
          </cell>
          <cell r="G678" t="str">
            <v>vervalt per 2018 als losse prestatie</v>
          </cell>
          <cell r="H678">
            <v>1.87</v>
          </cell>
        </row>
        <row r="679">
          <cell r="B679" t="str">
            <v>IZ031</v>
          </cell>
          <cell r="C679" t="str">
            <v>ZZP 3VV excl.BH incl.DB</v>
          </cell>
          <cell r="G679" t="str">
            <v>vervalt per 2018 als losse prestatie</v>
          </cell>
          <cell r="H679">
            <v>1.87</v>
          </cell>
        </row>
        <row r="680">
          <cell r="B680" t="str">
            <v>IZ041</v>
          </cell>
          <cell r="C680" t="str">
            <v>ZZP 4VV excl.BH incl.DB</v>
          </cell>
          <cell r="G680" t="str">
            <v>vervalt per 2018 als losse prestatie</v>
          </cell>
          <cell r="H680">
            <v>1.87</v>
          </cell>
        </row>
        <row r="681">
          <cell r="B681" t="str">
            <v>IZ051</v>
          </cell>
          <cell r="C681" t="str">
            <v>ZZP 5VV excl.BH incl.DB</v>
          </cell>
          <cell r="G681" t="str">
            <v>vervalt per 2018 als losse prestatie</v>
          </cell>
          <cell r="H681">
            <v>2.46</v>
          </cell>
        </row>
        <row r="682">
          <cell r="B682" t="str">
            <v>IZ061</v>
          </cell>
          <cell r="C682" t="str">
            <v>ZZP 6VV excl.BH incl.DB</v>
          </cell>
          <cell r="G682" t="str">
            <v>vervalt per 2018 als losse prestatie</v>
          </cell>
          <cell r="H682">
            <v>2.46</v>
          </cell>
        </row>
        <row r="683">
          <cell r="B683" t="str">
            <v>IZ071</v>
          </cell>
          <cell r="C683" t="str">
            <v>ZZP 7VV excl.BH incl.DB</v>
          </cell>
          <cell r="G683" t="str">
            <v>vervalt per 2018 als losse prestatie</v>
          </cell>
          <cell r="H683">
            <v>2.46</v>
          </cell>
        </row>
        <row r="684">
          <cell r="B684" t="str">
            <v>IZ081</v>
          </cell>
          <cell r="C684" t="str">
            <v>ZZP 8VV excl.BH incl.DB</v>
          </cell>
          <cell r="G684" t="str">
            <v>vervalt per 2018 als losse prestatie</v>
          </cell>
          <cell r="H684">
            <v>2.97</v>
          </cell>
        </row>
        <row r="685">
          <cell r="B685" t="str">
            <v>IZ095</v>
          </cell>
          <cell r="C685" t="str">
            <v>ZZP 9bVV excl.BH incl.DB</v>
          </cell>
          <cell r="G685" t="str">
            <v>vervalt per 2018 als losse prestatie</v>
          </cell>
          <cell r="H685">
            <v>3.07</v>
          </cell>
        </row>
        <row r="686">
          <cell r="B686" t="str">
            <v>IZ101</v>
          </cell>
          <cell r="C686" t="str">
            <v>ZZP 10VV excl.BH incl.DB</v>
          </cell>
          <cell r="G686" t="str">
            <v>vervalt per 2018 als losse prestatie</v>
          </cell>
          <cell r="H686">
            <v>2.46</v>
          </cell>
        </row>
        <row r="687">
          <cell r="B687" t="str">
            <v>IZ033</v>
          </cell>
          <cell r="C687" t="str">
            <v>ZZP 3VV incl.BH incl.DB</v>
          </cell>
          <cell r="G687" t="str">
            <v>vervalt per 2018 als losse prestatie</v>
          </cell>
          <cell r="H687">
            <v>2.5299999999999998</v>
          </cell>
        </row>
        <row r="688">
          <cell r="B688" t="str">
            <v>IZ043</v>
          </cell>
          <cell r="C688" t="str">
            <v>ZZP 4VV incl.BH incl.DB</v>
          </cell>
          <cell r="G688" t="str">
            <v>vervalt per 2018 als losse prestatie</v>
          </cell>
          <cell r="H688">
            <v>2.5299999999999998</v>
          </cell>
        </row>
        <row r="689">
          <cell r="B689" t="str">
            <v>IZ053</v>
          </cell>
          <cell r="C689" t="str">
            <v>ZZP 5VV incl.BH incl.DB</v>
          </cell>
          <cell r="G689" t="str">
            <v>vervalt per 2018 als losse prestatie</v>
          </cell>
          <cell r="H689">
            <v>3.9</v>
          </cell>
        </row>
        <row r="690">
          <cell r="B690" t="str">
            <v>IZ063</v>
          </cell>
          <cell r="C690" t="str">
            <v>ZZP 6VV incl.BH incl.DB</v>
          </cell>
          <cell r="G690" t="str">
            <v>vervalt per 2018 als losse prestatie</v>
          </cell>
          <cell r="H690">
            <v>3.9</v>
          </cell>
        </row>
        <row r="691">
          <cell r="B691" t="str">
            <v>IZ073</v>
          </cell>
          <cell r="C691" t="str">
            <v>ZZP 7VV incl.BH incl.DB</v>
          </cell>
          <cell r="G691" t="str">
            <v>vervalt per 2018 als losse prestatie</v>
          </cell>
          <cell r="H691">
            <v>3.9</v>
          </cell>
        </row>
        <row r="692">
          <cell r="B692" t="str">
            <v>IZ083</v>
          </cell>
          <cell r="C692" t="str">
            <v>ZZP 8VV incl.BH incl.DB</v>
          </cell>
          <cell r="G692" t="str">
            <v>vervalt per 2018 als losse prestatie</v>
          </cell>
          <cell r="H692">
            <v>4.9800000000000004</v>
          </cell>
        </row>
        <row r="693">
          <cell r="B693" t="str">
            <v>IZ097</v>
          </cell>
          <cell r="C693" t="str">
            <v>ZZP 9bVV incl.BH incl.DB</v>
          </cell>
          <cell r="G693" t="str">
            <v>vervalt per 2018 als losse prestatie</v>
          </cell>
          <cell r="H693">
            <v>5.29</v>
          </cell>
        </row>
        <row r="694">
          <cell r="B694" t="str">
            <v>IZ103</v>
          </cell>
          <cell r="C694" t="str">
            <v>ZZP 10VV incl.BH incl.DB</v>
          </cell>
          <cell r="G694" t="str">
            <v>vervalt per 2018 als losse prestatie</v>
          </cell>
          <cell r="H694">
            <v>3.9</v>
          </cell>
        </row>
        <row r="695">
          <cell r="B695" t="str">
            <v>IZ212</v>
          </cell>
          <cell r="C695" t="str">
            <v>ZZP 1GGZ-B incl.BH excl.DB</v>
          </cell>
          <cell r="G695" t="str">
            <v>vervalt per 2018 als losse prestatie</v>
          </cell>
          <cell r="H695">
            <v>2.2200000000000002</v>
          </cell>
        </row>
        <row r="696">
          <cell r="B696" t="str">
            <v>IZ222</v>
          </cell>
          <cell r="C696" t="str">
            <v>ZZP 2GGZ-B incl.BH excl.DB</v>
          </cell>
          <cell r="G696" t="str">
            <v>vervalt per 2018 als losse prestatie</v>
          </cell>
          <cell r="H696">
            <v>2.2200000000000002</v>
          </cell>
        </row>
        <row r="697">
          <cell r="B697" t="str">
            <v>IZ232</v>
          </cell>
          <cell r="C697" t="str">
            <v>ZZP 3GGZ-B incl.BH excl.DB</v>
          </cell>
          <cell r="G697" t="str">
            <v>vervalt per 2018 als losse prestatie</v>
          </cell>
          <cell r="H697">
            <v>5.41</v>
          </cell>
        </row>
        <row r="698">
          <cell r="B698" t="str">
            <v>IZ242</v>
          </cell>
          <cell r="C698" t="str">
            <v>ZZP 4GGZ-B incl.BH excl.DB</v>
          </cell>
          <cell r="G698" t="str">
            <v>vervalt per 2018 als losse prestatie</v>
          </cell>
          <cell r="H698">
            <v>5.41</v>
          </cell>
        </row>
        <row r="699">
          <cell r="B699" t="str">
            <v>IZ252</v>
          </cell>
          <cell r="C699" t="str">
            <v>ZZP 5GGZ-B incl.BH excl.DB</v>
          </cell>
          <cell r="G699" t="str">
            <v>vervalt per 2018 als losse prestatie</v>
          </cell>
          <cell r="H699">
            <v>5.41</v>
          </cell>
        </row>
        <row r="700">
          <cell r="B700" t="str">
            <v>IZ262</v>
          </cell>
          <cell r="C700" t="str">
            <v>ZZP 6GGZ-B incl.BH excl.DB</v>
          </cell>
          <cell r="G700" t="str">
            <v>vervalt per 2018 als losse prestatie</v>
          </cell>
          <cell r="H700">
            <v>5.41</v>
          </cell>
        </row>
        <row r="701">
          <cell r="B701" t="str">
            <v>IZ272</v>
          </cell>
          <cell r="C701" t="str">
            <v>ZZP 7GGZ-B incl.BH excl.DB</v>
          </cell>
          <cell r="G701" t="str">
            <v>vervalt per 2018 als losse prestatie</v>
          </cell>
          <cell r="H701">
            <v>5.41</v>
          </cell>
        </row>
        <row r="702">
          <cell r="B702" t="str">
            <v>IZ213</v>
          </cell>
          <cell r="C702" t="str">
            <v>ZZP 1GGZ-B incl.BH incl.DB</v>
          </cell>
          <cell r="G702" t="str">
            <v>vervalt per 2018 als losse prestatie</v>
          </cell>
          <cell r="H702">
            <v>2.82</v>
          </cell>
        </row>
        <row r="703">
          <cell r="B703" t="str">
            <v>IZ223</v>
          </cell>
          <cell r="C703" t="str">
            <v>ZZP 2GGZ-B incl.BH incl.DB</v>
          </cell>
          <cell r="G703" t="str">
            <v>vervalt per 2018 als losse prestatie</v>
          </cell>
          <cell r="H703">
            <v>2.82</v>
          </cell>
        </row>
        <row r="704">
          <cell r="B704" t="str">
            <v>IZ233</v>
          </cell>
          <cell r="C704" t="str">
            <v>ZZP 3GGZ-B incl.BH incl.DB</v>
          </cell>
          <cell r="G704" t="str">
            <v>vervalt per 2018 als losse prestatie</v>
          </cell>
          <cell r="H704">
            <v>5.94</v>
          </cell>
        </row>
        <row r="705">
          <cell r="B705" t="str">
            <v>IZ243</v>
          </cell>
          <cell r="C705" t="str">
            <v>ZZP 4GGZ-B incl.BH incl.DB</v>
          </cell>
          <cell r="G705" t="str">
            <v>vervalt per 2018 als losse prestatie</v>
          </cell>
          <cell r="H705">
            <v>5.94</v>
          </cell>
        </row>
        <row r="706">
          <cell r="B706" t="str">
            <v>IZ253</v>
          </cell>
          <cell r="C706" t="str">
            <v>ZZP 5GGZ-B incl.BH incl.DB</v>
          </cell>
          <cell r="G706" t="str">
            <v>vervalt per 2018 als losse prestatie</v>
          </cell>
          <cell r="H706">
            <v>5.94</v>
          </cell>
        </row>
        <row r="707">
          <cell r="B707" t="str">
            <v>IZ263</v>
          </cell>
          <cell r="C707" t="str">
            <v>ZZP 6GGZ-B incl.BH incl.DB</v>
          </cell>
          <cell r="G707" t="str">
            <v>vervalt per 2018 als losse prestatie</v>
          </cell>
          <cell r="H707">
            <v>5.94</v>
          </cell>
        </row>
        <row r="708">
          <cell r="B708" t="str">
            <v>IZ273</v>
          </cell>
          <cell r="C708" t="str">
            <v>ZZP 7GGZ-B incl.BH incl.DB</v>
          </cell>
          <cell r="G708" t="str">
            <v>vervalt per 2018 als losse prestatie</v>
          </cell>
          <cell r="H708">
            <v>5.94</v>
          </cell>
        </row>
        <row r="709">
          <cell r="B709" t="str">
            <v>IZ414</v>
          </cell>
          <cell r="C709" t="str">
            <v>ZZP 1VG excl.DB</v>
          </cell>
          <cell r="G709" t="str">
            <v>vervalt per 2018 als losse prestatie</v>
          </cell>
          <cell r="H709">
            <v>1.1499999999999999</v>
          </cell>
        </row>
        <row r="710">
          <cell r="B710" t="str">
            <v>IZ424</v>
          </cell>
          <cell r="C710" t="str">
            <v>ZZP 2VG excl.DB</v>
          </cell>
          <cell r="G710" t="str">
            <v>vervalt per 2018 als losse prestatie</v>
          </cell>
          <cell r="H710">
            <v>1.1499999999999999</v>
          </cell>
        </row>
        <row r="711">
          <cell r="B711" t="str">
            <v>IZ430</v>
          </cell>
          <cell r="C711" t="str">
            <v>ZZP 3VG excl.BH excl.DB</v>
          </cell>
          <cell r="G711" t="str">
            <v>vervalt per 2018 als losse prestatie</v>
          </cell>
          <cell r="H711">
            <v>1.1499999999999999</v>
          </cell>
        </row>
        <row r="712">
          <cell r="B712" t="str">
            <v>IZ440</v>
          </cell>
          <cell r="C712" t="str">
            <v>ZZP 4VG excl.BH excl.DB</v>
          </cell>
          <cell r="G712" t="str">
            <v>vervalt per 2018 als losse prestatie</v>
          </cell>
          <cell r="H712">
            <v>1.1499999999999999</v>
          </cell>
        </row>
        <row r="713">
          <cell r="B713" t="str">
            <v>IZ454</v>
          </cell>
          <cell r="C713" t="str">
            <v>ZZP 5VG excl.BH excl.DB</v>
          </cell>
          <cell r="G713" t="str">
            <v>vervalt per 2018 als losse prestatie</v>
          </cell>
          <cell r="H713">
            <v>5.2</v>
          </cell>
        </row>
        <row r="714">
          <cell r="B714" t="str">
            <v>IZ460</v>
          </cell>
          <cell r="C714" t="str">
            <v>ZZP 6VG excl.BH excl.DB</v>
          </cell>
          <cell r="G714" t="str">
            <v>vervalt per 2018 als losse prestatie</v>
          </cell>
          <cell r="H714">
            <v>3.11</v>
          </cell>
        </row>
        <row r="715">
          <cell r="B715" t="str">
            <v>IZ470</v>
          </cell>
          <cell r="C715" t="str">
            <v>ZZP 7VG excl.BH excl.DB</v>
          </cell>
          <cell r="G715" t="str">
            <v>vervalt per 2018 als losse prestatie</v>
          </cell>
          <cell r="H715">
            <v>5.2</v>
          </cell>
        </row>
        <row r="716">
          <cell r="B716" t="str">
            <v>IZ480</v>
          </cell>
          <cell r="C716" t="str">
            <v>ZZP 8VG excl.BH excl.DB</v>
          </cell>
          <cell r="G716" t="str">
            <v>vervalt per 2018 als losse prestatie</v>
          </cell>
          <cell r="H716">
            <v>5.2</v>
          </cell>
        </row>
        <row r="717">
          <cell r="B717" t="str">
            <v>IZ415</v>
          </cell>
          <cell r="C717" t="str">
            <v>ZZP 1VG incl.DB</v>
          </cell>
          <cell r="G717" t="str">
            <v>vervalt per 2018 als losse prestatie</v>
          </cell>
          <cell r="H717">
            <v>2.12</v>
          </cell>
        </row>
        <row r="718">
          <cell r="B718" t="str">
            <v>IZ425</v>
          </cell>
          <cell r="C718" t="str">
            <v>ZZP 2VG incl.DB</v>
          </cell>
          <cell r="G718" t="str">
            <v>vervalt per 2018 als losse prestatie</v>
          </cell>
          <cell r="H718">
            <v>2.12</v>
          </cell>
        </row>
        <row r="719">
          <cell r="B719" t="str">
            <v>IZ431</v>
          </cell>
          <cell r="C719" t="str">
            <v>ZZP 3VG excl.BH incl.DB</v>
          </cell>
          <cell r="G719" t="str">
            <v>vervalt per 2018 als losse prestatie</v>
          </cell>
          <cell r="H719">
            <v>2.12</v>
          </cell>
        </row>
        <row r="720">
          <cell r="B720" t="str">
            <v>IZ441</v>
          </cell>
          <cell r="C720" t="str">
            <v>ZZP 4VG excl.BH incl.DB</v>
          </cell>
          <cell r="G720" t="str">
            <v>vervalt per 2018 als losse prestatie</v>
          </cell>
          <cell r="H720">
            <v>2.12</v>
          </cell>
        </row>
        <row r="721">
          <cell r="B721" t="str">
            <v>IZ455</v>
          </cell>
          <cell r="C721" t="str">
            <v>ZZP 5VG excl.BH incl.DB</v>
          </cell>
          <cell r="G721" t="str">
            <v>vervalt per 2018 als losse prestatie</v>
          </cell>
          <cell r="H721">
            <v>6.03</v>
          </cell>
        </row>
        <row r="722">
          <cell r="B722" t="str">
            <v>IZ461</v>
          </cell>
          <cell r="C722" t="str">
            <v>ZZP 6VG excl.BH incl.DB</v>
          </cell>
          <cell r="G722" t="str">
            <v>vervalt per 2018 als losse prestatie</v>
          </cell>
          <cell r="H722">
            <v>3.92</v>
          </cell>
        </row>
        <row r="723">
          <cell r="B723" t="str">
            <v>IZ471</v>
          </cell>
          <cell r="C723" t="str">
            <v>ZZP 7VG excl.BH incl.DB</v>
          </cell>
          <cell r="G723" t="str">
            <v>vervalt per 2018 als losse prestatie</v>
          </cell>
          <cell r="H723">
            <v>6.02</v>
          </cell>
        </row>
        <row r="724">
          <cell r="B724" t="str">
            <v>IZ481</v>
          </cell>
          <cell r="C724" t="str">
            <v>ZZP 8VG excl.BH incl.DB</v>
          </cell>
          <cell r="G724" t="str">
            <v>vervalt per 2018 als losse prestatie</v>
          </cell>
          <cell r="H724">
            <v>6.03</v>
          </cell>
        </row>
        <row r="725">
          <cell r="B725" t="str">
            <v>IZ432</v>
          </cell>
          <cell r="C725" t="str">
            <v>ZZP 3VG incl.BH excl.DB</v>
          </cell>
          <cell r="G725" t="str">
            <v>vervalt per 2018 als losse prestatie</v>
          </cell>
          <cell r="H725">
            <v>2.35</v>
          </cell>
        </row>
        <row r="726">
          <cell r="B726" t="str">
            <v>IZ442</v>
          </cell>
          <cell r="C726" t="str">
            <v>ZZP 4VG incl.BH excl.DB</v>
          </cell>
          <cell r="G726" t="str">
            <v>vervalt per 2018 als losse prestatie</v>
          </cell>
          <cell r="H726">
            <v>2.35</v>
          </cell>
        </row>
        <row r="727">
          <cell r="B727" t="str">
            <v>IZ456</v>
          </cell>
          <cell r="C727" t="str">
            <v>ZZP 5VG incl.BH excl.DB</v>
          </cell>
          <cell r="G727" t="str">
            <v>vervalt per 2018 als losse prestatie</v>
          </cell>
          <cell r="H727">
            <v>7.76</v>
          </cell>
        </row>
        <row r="728">
          <cell r="B728" t="str">
            <v>IZ462</v>
          </cell>
          <cell r="C728" t="str">
            <v>ZZP 6VG incl.BH excl.DB</v>
          </cell>
          <cell r="G728" t="str">
            <v>vervalt per 2018 als losse prestatie</v>
          </cell>
          <cell r="H728">
            <v>5.58</v>
          </cell>
        </row>
        <row r="729">
          <cell r="B729" t="str">
            <v>IZ472</v>
          </cell>
          <cell r="C729" t="str">
            <v>ZZP 7VG incl.BH excl.DB</v>
          </cell>
          <cell r="G729" t="str">
            <v>vervalt per 2018 als losse prestatie</v>
          </cell>
          <cell r="H729">
            <v>7.76</v>
          </cell>
        </row>
        <row r="730">
          <cell r="B730" t="str">
            <v>IZ482</v>
          </cell>
          <cell r="C730" t="str">
            <v>ZZP 8VG incl.BH excl.DB</v>
          </cell>
          <cell r="G730" t="str">
            <v>vervalt per 2018 als losse prestatie</v>
          </cell>
          <cell r="H730">
            <v>7.76</v>
          </cell>
        </row>
        <row r="731">
          <cell r="B731" t="str">
            <v>IZ433</v>
          </cell>
          <cell r="C731" t="str">
            <v>ZZP 3VG incl.BH incl.DB</v>
          </cell>
          <cell r="G731" t="str">
            <v>vervalt per 2018 als losse prestatie</v>
          </cell>
          <cell r="H731">
            <v>3.33</v>
          </cell>
        </row>
        <row r="732">
          <cell r="B732" t="str">
            <v>IZ443</v>
          </cell>
          <cell r="C732" t="str">
            <v>ZZP 4VG incl.BH incl.DB</v>
          </cell>
          <cell r="G732" t="str">
            <v>vervalt per 2018 als losse prestatie</v>
          </cell>
          <cell r="H732">
            <v>3.33</v>
          </cell>
        </row>
        <row r="733">
          <cell r="B733" t="str">
            <v>IZ457</v>
          </cell>
          <cell r="C733" t="str">
            <v>ZZP 5VG incl.BH incl.DB</v>
          </cell>
          <cell r="G733" t="str">
            <v>vervalt per 2018 als losse prestatie</v>
          </cell>
          <cell r="H733">
            <v>8.59</v>
          </cell>
        </row>
        <row r="734">
          <cell r="B734" t="str">
            <v>IZ463</v>
          </cell>
          <cell r="C734" t="str">
            <v>ZZP 6VG incl.BH incl.DB</v>
          </cell>
          <cell r="G734" t="str">
            <v>vervalt per 2018 als losse prestatie</v>
          </cell>
          <cell r="H734">
            <v>6.38</v>
          </cell>
        </row>
        <row r="735">
          <cell r="B735" t="str">
            <v>IZ473</v>
          </cell>
          <cell r="C735" t="str">
            <v>ZZP 7VG incl.BH incl.DB</v>
          </cell>
          <cell r="G735" t="str">
            <v>vervalt per 2018 als losse prestatie</v>
          </cell>
          <cell r="H735">
            <v>8.59</v>
          </cell>
        </row>
        <row r="736">
          <cell r="B736" t="str">
            <v>IZ483</v>
          </cell>
          <cell r="C736" t="str">
            <v>ZZP 8VG incl.BH incl.DB</v>
          </cell>
          <cell r="G736" t="str">
            <v>vervalt per 2018 als losse prestatie</v>
          </cell>
          <cell r="H736">
            <v>8.59</v>
          </cell>
        </row>
        <row r="737">
          <cell r="B737" t="str">
            <v>IX481</v>
          </cell>
          <cell r="C737" t="str">
            <v>dagbesteding 1VG opslag kap. en inv. (per dag)</v>
          </cell>
          <cell r="G737" t="str">
            <v>vervalt per 2018 als losse prestatie</v>
          </cell>
          <cell r="H737">
            <v>0.97</v>
          </cell>
        </row>
        <row r="738">
          <cell r="B738" t="str">
            <v>IX482</v>
          </cell>
          <cell r="C738" t="str">
            <v>dagbesteding 2VG opslag kap. en inv. (per dag)</v>
          </cell>
          <cell r="G738" t="str">
            <v>vervalt per 2018 als losse prestatie</v>
          </cell>
          <cell r="H738">
            <v>0.97</v>
          </cell>
        </row>
        <row r="739">
          <cell r="B739" t="str">
            <v>IX483</v>
          </cell>
          <cell r="C739" t="str">
            <v>dagbesteding 3VG opslag kap. en inv. (per dag)</v>
          </cell>
          <cell r="G739" t="str">
            <v>vervalt per 2018 als losse prestatie</v>
          </cell>
          <cell r="H739">
            <v>0.97</v>
          </cell>
        </row>
        <row r="740">
          <cell r="B740" t="str">
            <v>IX484</v>
          </cell>
          <cell r="C740" t="str">
            <v>dagbesteding 4VG opslag kap. en inv. (per dag)</v>
          </cell>
          <cell r="G740" t="str">
            <v>vervalt per 2018 als losse prestatie</v>
          </cell>
          <cell r="H740">
            <v>0.97</v>
          </cell>
        </row>
        <row r="741">
          <cell r="B741" t="str">
            <v>IX485</v>
          </cell>
          <cell r="C741" t="str">
            <v>dagbesteding 5VG opslag kap. en inv. (per dag)</v>
          </cell>
          <cell r="G741" t="str">
            <v>vervalt per 2018 als losse prestatie</v>
          </cell>
          <cell r="H741">
            <v>0.83</v>
          </cell>
        </row>
        <row r="742">
          <cell r="B742" t="str">
            <v>IX486</v>
          </cell>
          <cell r="C742" t="str">
            <v>dagbesteding 6VG opslag kap. en inv. (per dag)</v>
          </cell>
          <cell r="G742" t="str">
            <v>vervalt per 2018 als losse prestatie</v>
          </cell>
          <cell r="H742">
            <v>0.81</v>
          </cell>
        </row>
        <row r="743">
          <cell r="B743" t="str">
            <v>IX487</v>
          </cell>
          <cell r="C743" t="str">
            <v>dagbesteding 7VG opslag kap. en inv. (per dag)</v>
          </cell>
          <cell r="G743" t="str">
            <v>vervalt per 2018 als losse prestatie</v>
          </cell>
          <cell r="H743">
            <v>0.82</v>
          </cell>
        </row>
        <row r="744">
          <cell r="B744" t="str">
            <v>IX488</v>
          </cell>
          <cell r="C744" t="str">
            <v>dagbesteding 8VG opslag kap. en inv. (per dag)</v>
          </cell>
          <cell r="G744" t="str">
            <v>vervalt per 2018 als losse prestatie</v>
          </cell>
          <cell r="H744">
            <v>0.83</v>
          </cell>
        </row>
        <row r="745">
          <cell r="B745" t="str">
            <v>IY491</v>
          </cell>
          <cell r="C745" t="str">
            <v>dagbesteding 1VG opslag kap. en inv. (per dagdeel)</v>
          </cell>
          <cell r="G745" t="str">
            <v>vervalt per 2018 als losse prestatie</v>
          </cell>
          <cell r="H745">
            <v>0.76</v>
          </cell>
        </row>
        <row r="746">
          <cell r="B746" t="str">
            <v>IY492</v>
          </cell>
          <cell r="C746" t="str">
            <v>dagbesteding 2VG opslag kap. en inv. (per dagdeel)</v>
          </cell>
          <cell r="G746" t="str">
            <v>vervalt per 2018 als losse prestatie</v>
          </cell>
          <cell r="H746">
            <v>0.76</v>
          </cell>
        </row>
        <row r="747">
          <cell r="B747" t="str">
            <v>IY493</v>
          </cell>
          <cell r="C747" t="str">
            <v>dagbesteding 3VG opslag kap. en inv. (per dagdeel)</v>
          </cell>
          <cell r="G747" t="str">
            <v>vervalt per 2018 als losse prestatie</v>
          </cell>
          <cell r="H747">
            <v>0.76</v>
          </cell>
        </row>
        <row r="748">
          <cell r="B748" t="str">
            <v>IY494</v>
          </cell>
          <cell r="C748" t="str">
            <v>dagbesteding 4VG opslag kap. en inv. (per dagdeel)</v>
          </cell>
          <cell r="G748" t="str">
            <v>vervalt per 2018 als losse prestatie</v>
          </cell>
          <cell r="H748">
            <v>0.76</v>
          </cell>
        </row>
        <row r="749">
          <cell r="B749" t="str">
            <v>IY495</v>
          </cell>
          <cell r="C749" t="str">
            <v>dagbesteding 5VG opslag kap. en inv. (per dagdeel)</v>
          </cell>
          <cell r="G749" t="str">
            <v>vervalt per 2018 als losse prestatie</v>
          </cell>
          <cell r="H749">
            <v>0.84</v>
          </cell>
        </row>
        <row r="750">
          <cell r="B750" t="str">
            <v>IY496</v>
          </cell>
          <cell r="C750" t="str">
            <v>dagbesteding 6VG opslag kap. en inv. (per dagdeel)</v>
          </cell>
          <cell r="G750" t="str">
            <v>vervalt per 2018 als losse prestatie</v>
          </cell>
          <cell r="H750">
            <v>0.81</v>
          </cell>
        </row>
        <row r="751">
          <cell r="B751" t="str">
            <v>IY497</v>
          </cell>
          <cell r="C751" t="str">
            <v>dagbesteding 7VG opslag kap. en inv. (per dagdeel)</v>
          </cell>
          <cell r="G751" t="str">
            <v>vervalt per 2018 als losse prestatie</v>
          </cell>
          <cell r="H751">
            <v>0.82</v>
          </cell>
        </row>
        <row r="752">
          <cell r="B752" t="str">
            <v>IY498</v>
          </cell>
          <cell r="C752" t="str">
            <v>dagbesteding 8VG opslag kap. en inv. (per dagdeel)</v>
          </cell>
          <cell r="G752" t="str">
            <v>vervalt per 2018 als losse prestatie</v>
          </cell>
          <cell r="H752">
            <v>0.65</v>
          </cell>
        </row>
        <row r="753">
          <cell r="B753" t="str">
            <v>IZ513</v>
          </cell>
          <cell r="C753" t="str">
            <v>ZZP 1LVG incl.BH incl.DB</v>
          </cell>
          <cell r="G753" t="str">
            <v>vervalt per 2018 als losse prestatie</v>
          </cell>
          <cell r="H753">
            <v>3.33</v>
          </cell>
        </row>
        <row r="754">
          <cell r="B754" t="str">
            <v>IZ523</v>
          </cell>
          <cell r="C754" t="str">
            <v>ZZP 2LVG incl.BH incl.DB</v>
          </cell>
          <cell r="G754" t="str">
            <v>vervalt per 2018 als losse prestatie</v>
          </cell>
          <cell r="H754">
            <v>3.33</v>
          </cell>
        </row>
        <row r="755">
          <cell r="B755" t="str">
            <v>IZ533</v>
          </cell>
          <cell r="C755" t="str">
            <v>ZZP 3LVG incl.BH incl.DB</v>
          </cell>
          <cell r="G755" t="str">
            <v>vervalt per 2018 als losse prestatie</v>
          </cell>
          <cell r="H755">
            <v>6.38</v>
          </cell>
        </row>
        <row r="756">
          <cell r="B756" t="str">
            <v>IZ543</v>
          </cell>
          <cell r="C756" t="str">
            <v>ZZP 4LVG incl.BH incl.DB</v>
          </cell>
          <cell r="G756" t="str">
            <v>vervalt per 2018 als losse prestatie</v>
          </cell>
          <cell r="H756">
            <v>6.38</v>
          </cell>
        </row>
        <row r="757">
          <cell r="B757" t="str">
            <v>IZ553</v>
          </cell>
          <cell r="C757" t="str">
            <v>ZZP 5LVG incl.BH incl.DB</v>
          </cell>
          <cell r="G757" t="str">
            <v>vervalt per 2018 als losse prestatie</v>
          </cell>
          <cell r="H757">
            <v>6.38</v>
          </cell>
        </row>
        <row r="758">
          <cell r="B758" t="str">
            <v>IZ573</v>
          </cell>
          <cell r="C758" t="str">
            <v>ZZP 1SGLVG incl.BH incl.DB</v>
          </cell>
          <cell r="G758" t="str">
            <v>vervalt per 2018 als losse prestatie</v>
          </cell>
          <cell r="H758">
            <v>8.59</v>
          </cell>
        </row>
        <row r="759">
          <cell r="B759" t="str">
            <v>IZ614</v>
          </cell>
          <cell r="C759" t="str">
            <v>ZZP 1LG excl.DB</v>
          </cell>
          <cell r="G759" t="str">
            <v>vervalt per 2018 als losse prestatie</v>
          </cell>
          <cell r="H759">
            <v>1.73</v>
          </cell>
        </row>
        <row r="760">
          <cell r="B760" t="str">
            <v>IZ624</v>
          </cell>
          <cell r="C760" t="str">
            <v>ZZP 2LG excl.DB</v>
          </cell>
          <cell r="G760" t="str">
            <v>vervalt per 2018 als losse prestatie</v>
          </cell>
          <cell r="H760">
            <v>1.73</v>
          </cell>
        </row>
        <row r="761">
          <cell r="B761" t="str">
            <v>IZ615</v>
          </cell>
          <cell r="C761" t="str">
            <v>ZZP 1LG incl.DB</v>
          </cell>
          <cell r="G761" t="str">
            <v>vervalt per 2018 als losse prestatie</v>
          </cell>
          <cell r="H761">
            <v>3.16</v>
          </cell>
        </row>
        <row r="762">
          <cell r="B762" t="str">
            <v>IZ625</v>
          </cell>
          <cell r="C762" t="str">
            <v>ZZP 2LG incl.DB</v>
          </cell>
          <cell r="G762" t="str">
            <v>vervalt per 2018 als losse prestatie</v>
          </cell>
          <cell r="H762">
            <v>3.16</v>
          </cell>
        </row>
        <row r="763">
          <cell r="B763" t="str">
            <v>IZ630</v>
          </cell>
          <cell r="C763" t="str">
            <v>ZZP 3LG excl.BH excl.DB</v>
          </cell>
          <cell r="G763" t="str">
            <v>vervalt per 2018 als losse prestatie</v>
          </cell>
          <cell r="H763">
            <v>1.73</v>
          </cell>
        </row>
        <row r="764">
          <cell r="B764" t="str">
            <v>IZ640</v>
          </cell>
          <cell r="C764" t="str">
            <v>ZZP 4LG excl.BH excl.DB</v>
          </cell>
          <cell r="G764" t="str">
            <v>vervalt per 2018 als losse prestatie</v>
          </cell>
          <cell r="H764">
            <v>1.73</v>
          </cell>
        </row>
        <row r="765">
          <cell r="B765" t="str">
            <v>IZ650</v>
          </cell>
          <cell r="C765" t="str">
            <v>ZZP 5LG excl.BH excl.DB</v>
          </cell>
          <cell r="G765" t="str">
            <v>vervalt per 2018 als losse prestatie</v>
          </cell>
          <cell r="H765">
            <v>5.2</v>
          </cell>
        </row>
        <row r="766">
          <cell r="B766" t="str">
            <v>IZ660</v>
          </cell>
          <cell r="C766" t="str">
            <v>ZZP 6LG excl.BH excl.DB</v>
          </cell>
          <cell r="G766" t="str">
            <v>vervalt per 2018 als losse prestatie</v>
          </cell>
          <cell r="H766">
            <v>5.2</v>
          </cell>
        </row>
        <row r="767">
          <cell r="B767" t="str">
            <v>IZ670</v>
          </cell>
          <cell r="C767" t="str">
            <v>ZZP 7LG excl.BH excl.DB</v>
          </cell>
          <cell r="G767" t="str">
            <v>vervalt per 2018 als losse prestatie</v>
          </cell>
          <cell r="H767">
            <v>5.2</v>
          </cell>
        </row>
        <row r="768">
          <cell r="B768" t="str">
            <v>IZ631</v>
          </cell>
          <cell r="C768" t="str">
            <v>ZZP 3LG excl.BH incl.DB</v>
          </cell>
          <cell r="G768" t="str">
            <v>vervalt per 2018 als losse prestatie</v>
          </cell>
          <cell r="H768">
            <v>3.16</v>
          </cell>
        </row>
        <row r="769">
          <cell r="B769" t="str">
            <v>IZ641</v>
          </cell>
          <cell r="C769" t="str">
            <v>ZZP 4LG excl.BH incl.DB</v>
          </cell>
          <cell r="G769" t="str">
            <v>vervalt per 2018 als losse prestatie</v>
          </cell>
          <cell r="H769">
            <v>3.16</v>
          </cell>
        </row>
        <row r="770">
          <cell r="B770" t="str">
            <v>IZ651</v>
          </cell>
          <cell r="C770" t="str">
            <v>ZZP 5LG excl.BH incl.DB</v>
          </cell>
          <cell r="G770" t="str">
            <v>vervalt per 2018 als losse prestatie</v>
          </cell>
          <cell r="H770">
            <v>6.03</v>
          </cell>
        </row>
        <row r="771">
          <cell r="B771" t="str">
            <v>IZ661</v>
          </cell>
          <cell r="C771" t="str">
            <v>ZZP 6LG excl.BH incl.DB</v>
          </cell>
          <cell r="G771" t="str">
            <v>vervalt per 2018 als losse prestatie</v>
          </cell>
          <cell r="H771">
            <v>6.03</v>
          </cell>
        </row>
        <row r="772">
          <cell r="B772" t="str">
            <v>IZ671</v>
          </cell>
          <cell r="C772" t="str">
            <v>ZZP 7LG excl.BH incl.DB</v>
          </cell>
          <cell r="G772" t="str">
            <v>vervalt per 2018 als losse prestatie</v>
          </cell>
          <cell r="H772">
            <v>6.03</v>
          </cell>
        </row>
        <row r="773">
          <cell r="B773" t="str">
            <v>IZ632</v>
          </cell>
          <cell r="C773" t="str">
            <v>ZZP 3LG incl.BH excl.DB</v>
          </cell>
          <cell r="G773" t="str">
            <v>vervalt per 2018 als losse prestatie</v>
          </cell>
          <cell r="H773">
            <v>3.11</v>
          </cell>
        </row>
        <row r="774">
          <cell r="B774" t="str">
            <v>IZ642</v>
          </cell>
          <cell r="C774" t="str">
            <v>ZZP 4LG incl.BH excl.DB</v>
          </cell>
          <cell r="G774" t="str">
            <v>vervalt per 2018 als losse prestatie</v>
          </cell>
          <cell r="H774">
            <v>3.11</v>
          </cell>
        </row>
        <row r="775">
          <cell r="B775" t="str">
            <v>IZ652</v>
          </cell>
          <cell r="C775" t="str">
            <v>ZZP 5LG incl.BH excl.DB</v>
          </cell>
          <cell r="G775" t="str">
            <v>vervalt per 2018 als losse prestatie</v>
          </cell>
          <cell r="H775">
            <v>7.76</v>
          </cell>
        </row>
        <row r="776">
          <cell r="B776" t="str">
            <v>IZ662</v>
          </cell>
          <cell r="C776" t="str">
            <v>ZZP 6LG incl.BH excl.DB</v>
          </cell>
          <cell r="G776" t="str">
            <v>vervalt per 2018 als losse prestatie</v>
          </cell>
          <cell r="H776">
            <v>7.76</v>
          </cell>
        </row>
        <row r="777">
          <cell r="B777" t="str">
            <v>IZ672</v>
          </cell>
          <cell r="C777" t="str">
            <v>ZZP 7LG incl.BH excl.DB</v>
          </cell>
          <cell r="G777" t="str">
            <v>vervalt per 2018 als losse prestatie</v>
          </cell>
          <cell r="H777">
            <v>7.76</v>
          </cell>
        </row>
        <row r="778">
          <cell r="B778" t="str">
            <v>IZ633</v>
          </cell>
          <cell r="C778" t="str">
            <v>ZZP 3LG incl.BH incl.DB</v>
          </cell>
          <cell r="G778" t="str">
            <v>vervalt per 2018 als losse prestatie</v>
          </cell>
          <cell r="H778">
            <v>4.54</v>
          </cell>
        </row>
        <row r="779">
          <cell r="B779" t="str">
            <v>IZ643</v>
          </cell>
          <cell r="C779" t="str">
            <v>ZZP 4LG incl.BH incl.DB</v>
          </cell>
          <cell r="G779" t="str">
            <v>vervalt per 2018 als losse prestatie</v>
          </cell>
          <cell r="H779">
            <v>4.54</v>
          </cell>
        </row>
        <row r="780">
          <cell r="B780" t="str">
            <v>IZ653</v>
          </cell>
          <cell r="C780" t="str">
            <v>ZZP 5LG incl.BH incl.DB</v>
          </cell>
          <cell r="G780" t="str">
            <v>vervalt per 2018 als losse prestatie</v>
          </cell>
          <cell r="H780">
            <v>8.59</v>
          </cell>
        </row>
        <row r="781">
          <cell r="B781" t="str">
            <v>IZ663</v>
          </cell>
          <cell r="C781" t="str">
            <v>ZZP 6LG incl.BH incl.DB</v>
          </cell>
          <cell r="G781" t="str">
            <v>vervalt per 2018 als losse prestatie</v>
          </cell>
          <cell r="H781">
            <v>8.59</v>
          </cell>
        </row>
        <row r="782">
          <cell r="B782" t="str">
            <v>IZ673</v>
          </cell>
          <cell r="C782" t="str">
            <v>ZZP 7LG incl.BH incl.DB</v>
          </cell>
          <cell r="G782" t="str">
            <v>vervalt per 2018 als losse prestatie</v>
          </cell>
          <cell r="H782">
            <v>8.59</v>
          </cell>
        </row>
        <row r="783">
          <cell r="B783" t="str">
            <v>IX681</v>
          </cell>
          <cell r="C783" t="str">
            <v>dagbesteding 1LG opslag kap. en inv. (per dag)</v>
          </cell>
          <cell r="G783" t="str">
            <v>vervalt per 2018 als losse prestatie</v>
          </cell>
          <cell r="H783">
            <v>1.43</v>
          </cell>
        </row>
        <row r="784">
          <cell r="B784" t="str">
            <v>IX682</v>
          </cell>
          <cell r="C784" t="str">
            <v>dagbesteding 2LG opslag kap. en inv. (per dag)</v>
          </cell>
          <cell r="G784" t="str">
            <v>vervalt per 2018 als losse prestatie</v>
          </cell>
          <cell r="H784">
            <v>1.43</v>
          </cell>
        </row>
        <row r="785">
          <cell r="B785" t="str">
            <v>IX683</v>
          </cell>
          <cell r="C785" t="str">
            <v>dagbesteding 3LG opslag kap. en inv. (per dag)</v>
          </cell>
          <cell r="G785" t="str">
            <v>vervalt per 2018 als losse prestatie</v>
          </cell>
          <cell r="H785">
            <v>1.43</v>
          </cell>
        </row>
        <row r="786">
          <cell r="B786" t="str">
            <v>IX684</v>
          </cell>
          <cell r="C786" t="str">
            <v>dagbesteding 4LG opslag kap. en inv. (per dag)</v>
          </cell>
          <cell r="G786" t="str">
            <v>vervalt per 2018 als losse prestatie</v>
          </cell>
          <cell r="H786">
            <v>1.43</v>
          </cell>
        </row>
        <row r="787">
          <cell r="B787" t="str">
            <v>IX685</v>
          </cell>
          <cell r="C787" t="str">
            <v>dagbesteding 5LG opslag kap. en inv. (per dag)</v>
          </cell>
          <cell r="G787" t="str">
            <v>vervalt per 2018 als losse prestatie</v>
          </cell>
          <cell r="H787">
            <v>0.83</v>
          </cell>
        </row>
        <row r="788">
          <cell r="B788" t="str">
            <v>IX686</v>
          </cell>
          <cell r="C788" t="str">
            <v>dagbesteding 6LG opslag kap. en inv. (per dag)</v>
          </cell>
          <cell r="G788" t="str">
            <v>vervalt per 2018 als losse prestatie</v>
          </cell>
          <cell r="H788">
            <v>0.83</v>
          </cell>
        </row>
        <row r="789">
          <cell r="B789" t="str">
            <v>IX687</v>
          </cell>
          <cell r="C789" t="str">
            <v>dagbesteding 7LG opslag kap. en inv. (per dag)</v>
          </cell>
          <cell r="G789" t="str">
            <v>vervalt per 2018 als losse prestatie</v>
          </cell>
          <cell r="H789">
            <v>0.83</v>
          </cell>
        </row>
        <row r="790">
          <cell r="B790" t="str">
            <v>IY691</v>
          </cell>
          <cell r="C790" t="str">
            <v>dagbesteding 1LG opslag kap. en inv. (per dagdeel)</v>
          </cell>
          <cell r="G790" t="str">
            <v>vervalt per 2018 als losse prestatie</v>
          </cell>
          <cell r="H790">
            <v>1.43</v>
          </cell>
        </row>
        <row r="791">
          <cell r="B791" t="str">
            <v>IY692</v>
          </cell>
          <cell r="C791" t="str">
            <v>dagbesteding 2LG opslag kap. en inv. (per dagdeel)</v>
          </cell>
          <cell r="G791" t="str">
            <v>vervalt per 2018 als losse prestatie</v>
          </cell>
          <cell r="H791">
            <v>1.43</v>
          </cell>
        </row>
        <row r="792">
          <cell r="B792" t="str">
            <v>IY693</v>
          </cell>
          <cell r="C792" t="str">
            <v>dagbesteding 3LG opslag kap. en inv. (per dagdeel)</v>
          </cell>
          <cell r="G792" t="str">
            <v>vervalt per 2018 als losse prestatie</v>
          </cell>
          <cell r="H792">
            <v>1.43</v>
          </cell>
        </row>
        <row r="793">
          <cell r="B793" t="str">
            <v>IY694</v>
          </cell>
          <cell r="C793" t="str">
            <v>dagbesteding 4LG opslag kap. en inv. (per dagdeel)</v>
          </cell>
          <cell r="G793" t="str">
            <v>vervalt per 2018 als losse prestatie</v>
          </cell>
          <cell r="H793">
            <v>1.43</v>
          </cell>
        </row>
        <row r="794">
          <cell r="B794" t="str">
            <v>IY695</v>
          </cell>
          <cell r="C794" t="str">
            <v>dagbesteding 5LG opslag kap. en inv. (per dagdeel)</v>
          </cell>
          <cell r="G794" t="str">
            <v>vervalt per 2018 als losse prestatie</v>
          </cell>
          <cell r="H794">
            <v>0.84</v>
          </cell>
        </row>
        <row r="795">
          <cell r="B795" t="str">
            <v>IY696</v>
          </cell>
          <cell r="C795" t="str">
            <v>dagbesteding 6LG opslag kap. en inv. (per dagdeel)</v>
          </cell>
          <cell r="G795" t="str">
            <v>vervalt per 2018 als losse prestatie</v>
          </cell>
          <cell r="H795">
            <v>0.84</v>
          </cell>
        </row>
        <row r="796">
          <cell r="B796" t="str">
            <v>IY697</v>
          </cell>
          <cell r="C796" t="str">
            <v>dagbesteding 7LG opslag kap. en inv. (per dagdeel)</v>
          </cell>
          <cell r="G796" t="str">
            <v>vervalt per 2018 als losse prestatie</v>
          </cell>
          <cell r="H796">
            <v>0.84</v>
          </cell>
        </row>
        <row r="797">
          <cell r="B797" t="str">
            <v>IZ710</v>
          </cell>
          <cell r="C797" t="str">
            <v>ZZP 1ZG-auditief excl.BH excl.DB</v>
          </cell>
          <cell r="G797" t="str">
            <v>vervalt per 2018 als losse prestatie</v>
          </cell>
          <cell r="H797">
            <v>4.78</v>
          </cell>
        </row>
        <row r="798">
          <cell r="B798" t="str">
            <v>IZ720</v>
          </cell>
          <cell r="C798" t="str">
            <v>ZZP 2ZG-auditief excl.BH excl.DB</v>
          </cell>
          <cell r="G798" t="str">
            <v>vervalt per 2018 als losse prestatie</v>
          </cell>
          <cell r="H798">
            <v>4.78</v>
          </cell>
        </row>
        <row r="799">
          <cell r="B799" t="str">
            <v>IZ730</v>
          </cell>
          <cell r="C799" t="str">
            <v>ZZP 3ZG-auditief excl.BH excl.DB</v>
          </cell>
          <cell r="G799" t="str">
            <v>vervalt per 2018 als losse prestatie</v>
          </cell>
          <cell r="H799">
            <v>4.78</v>
          </cell>
        </row>
        <row r="800">
          <cell r="B800" t="str">
            <v>IZ740</v>
          </cell>
          <cell r="C800" t="str">
            <v>ZZP 4ZG-auditief excl.BH excl.DB</v>
          </cell>
          <cell r="G800" t="str">
            <v>vervalt per 2018 als losse prestatie</v>
          </cell>
          <cell r="H800">
            <v>4.78</v>
          </cell>
        </row>
        <row r="801">
          <cell r="B801" t="str">
            <v>IZ711</v>
          </cell>
          <cell r="C801" t="str">
            <v>ZZP 1ZG-auditief excl.BH incl.DB</v>
          </cell>
          <cell r="G801" t="str">
            <v>vervalt per 2018 als losse prestatie</v>
          </cell>
          <cell r="H801">
            <v>6</v>
          </cell>
        </row>
        <row r="802">
          <cell r="B802" t="str">
            <v>IZ721</v>
          </cell>
          <cell r="C802" t="str">
            <v>ZZP 2ZG-auditief excl.BH incl.DB</v>
          </cell>
          <cell r="G802" t="str">
            <v>vervalt per 2018 als losse prestatie</v>
          </cell>
          <cell r="H802">
            <v>6</v>
          </cell>
        </row>
        <row r="803">
          <cell r="B803" t="str">
            <v>IZ731</v>
          </cell>
          <cell r="C803" t="str">
            <v>ZZP 3ZG-auditief excl.BH incl.DB</v>
          </cell>
          <cell r="G803" t="str">
            <v>vervalt per 2018 als losse prestatie</v>
          </cell>
          <cell r="H803">
            <v>6</v>
          </cell>
        </row>
        <row r="804">
          <cell r="B804" t="str">
            <v>IZ741</v>
          </cell>
          <cell r="C804" t="str">
            <v>ZZP 4ZG-auditief excl.BH incl.DB</v>
          </cell>
          <cell r="G804" t="str">
            <v>vervalt per 2018 als losse prestatie</v>
          </cell>
          <cell r="H804">
            <v>6</v>
          </cell>
        </row>
        <row r="805">
          <cell r="B805" t="str">
            <v>IZ712</v>
          </cell>
          <cell r="C805" t="str">
            <v>ZZP 1ZG-auditief incl.BH excl.DB</v>
          </cell>
          <cell r="G805" t="str">
            <v>vervalt per 2018 als losse prestatie</v>
          </cell>
          <cell r="H805">
            <v>7.32</v>
          </cell>
        </row>
        <row r="806">
          <cell r="B806" t="str">
            <v>IZ722</v>
          </cell>
          <cell r="C806" t="str">
            <v>ZZP 2ZG-auditief incl.BH excl.DB</v>
          </cell>
          <cell r="G806" t="str">
            <v>vervalt per 2018 als losse prestatie</v>
          </cell>
          <cell r="H806">
            <v>7.32</v>
          </cell>
        </row>
        <row r="807">
          <cell r="B807" t="str">
            <v>IZ732</v>
          </cell>
          <cell r="C807" t="str">
            <v>ZZP 3ZG-auditief incl.BH excl.DB</v>
          </cell>
          <cell r="G807" t="str">
            <v>vervalt per 2018 als losse prestatie</v>
          </cell>
          <cell r="H807">
            <v>7.32</v>
          </cell>
        </row>
        <row r="808">
          <cell r="B808" t="str">
            <v>IZ742</v>
          </cell>
          <cell r="C808" t="str">
            <v>ZZP 4ZG-auditief incl.BH excl.DB</v>
          </cell>
          <cell r="G808" t="str">
            <v>vervalt per 2018 als losse prestatie</v>
          </cell>
          <cell r="H808">
            <v>7.32</v>
          </cell>
        </row>
        <row r="809">
          <cell r="B809" t="str">
            <v>IZ713</v>
          </cell>
          <cell r="C809" t="str">
            <v>ZZP 1ZG-auditief incl.BH incl.DB</v>
          </cell>
          <cell r="G809" t="str">
            <v>vervalt per 2018 als losse prestatie</v>
          </cell>
          <cell r="H809">
            <v>8.5500000000000007</v>
          </cell>
        </row>
        <row r="810">
          <cell r="B810" t="str">
            <v>IZ723</v>
          </cell>
          <cell r="C810" t="str">
            <v>ZZP 2ZG-auditief incl.BH incl.DB</v>
          </cell>
          <cell r="G810" t="str">
            <v>vervalt per 2018 als losse prestatie</v>
          </cell>
          <cell r="H810">
            <v>8.5500000000000007</v>
          </cell>
        </row>
        <row r="811">
          <cell r="B811" t="str">
            <v>IZ733</v>
          </cell>
          <cell r="C811" t="str">
            <v>ZZP 3ZG-auditief incl.BH incl.DB</v>
          </cell>
          <cell r="G811" t="str">
            <v>vervalt per 2018 als losse prestatie</v>
          </cell>
          <cell r="H811">
            <v>8.5500000000000007</v>
          </cell>
        </row>
        <row r="812">
          <cell r="B812" t="str">
            <v>IZ743</v>
          </cell>
          <cell r="C812" t="str">
            <v>ZZP 4ZG-auditief incl.BH incl.DB</v>
          </cell>
          <cell r="G812" t="str">
            <v>vervalt per 2018 als losse prestatie</v>
          </cell>
          <cell r="H812">
            <v>8.5500000000000007</v>
          </cell>
        </row>
        <row r="813">
          <cell r="B813" t="str">
            <v>IX781</v>
          </cell>
          <cell r="C813" t="str">
            <v>dagbesteding 1ZG-auditief opslag kap. en inv. (per dag)</v>
          </cell>
          <cell r="G813" t="str">
            <v>vervalt per 2018 als losse prestatie</v>
          </cell>
          <cell r="H813">
            <v>1.21</v>
          </cell>
        </row>
        <row r="814">
          <cell r="B814" t="str">
            <v>IX782</v>
          </cell>
          <cell r="C814" t="str">
            <v>dagbesteding 2ZG-auditief opslag kap. en inv. (per dag)</v>
          </cell>
          <cell r="G814" t="str">
            <v>vervalt per 2018 als losse prestatie</v>
          </cell>
          <cell r="H814">
            <v>1.21</v>
          </cell>
        </row>
        <row r="815">
          <cell r="B815" t="str">
            <v>IX783</v>
          </cell>
          <cell r="C815" t="str">
            <v>dagbesteding 3ZG-auditief opslag kap. en inv. (per dag)</v>
          </cell>
          <cell r="G815" t="str">
            <v>vervalt per 2018 als losse prestatie</v>
          </cell>
          <cell r="H815">
            <v>1.21</v>
          </cell>
        </row>
        <row r="816">
          <cell r="B816" t="str">
            <v>IX784</v>
          </cell>
          <cell r="C816" t="str">
            <v>dagbesteding 4ZG-auditief opslag kap. en inv. (per dag)</v>
          </cell>
          <cell r="G816" t="str">
            <v>vervalt per 2018 als losse prestatie</v>
          </cell>
          <cell r="H816">
            <v>1.21</v>
          </cell>
        </row>
        <row r="817">
          <cell r="B817" t="str">
            <v>IY791</v>
          </cell>
          <cell r="C817" t="str">
            <v>dagbesteding 1ZG-auditief opslag kap. en inv. (per dagdeel)</v>
          </cell>
          <cell r="G817" t="str">
            <v>vervalt per 2018 als losse prestatie</v>
          </cell>
          <cell r="H817">
            <v>0.95</v>
          </cell>
        </row>
        <row r="818">
          <cell r="B818" t="str">
            <v>IY792</v>
          </cell>
          <cell r="C818" t="str">
            <v>dagbesteding 2ZG-auditief opslag kap. en inv. (per dagdeel)</v>
          </cell>
          <cell r="G818" t="str">
            <v>vervalt per 2018 als losse prestatie</v>
          </cell>
          <cell r="H818">
            <v>0.95</v>
          </cell>
        </row>
        <row r="819">
          <cell r="B819" t="str">
            <v>IY793</v>
          </cell>
          <cell r="C819" t="str">
            <v>dagbesteding 3ZG-auditief opslag kap. en inv. (per dagdeel)</v>
          </cell>
          <cell r="G819" t="str">
            <v>vervalt per 2018 als losse prestatie</v>
          </cell>
          <cell r="H819">
            <v>0.95</v>
          </cell>
        </row>
        <row r="820">
          <cell r="B820" t="str">
            <v>IY794</v>
          </cell>
          <cell r="C820" t="str">
            <v>dagbesteding 4ZG-auditief opslag kap. en inv. (per dagdeel)</v>
          </cell>
          <cell r="G820" t="str">
            <v>vervalt per 2018 als losse prestatie</v>
          </cell>
          <cell r="H820">
            <v>0.95</v>
          </cell>
        </row>
        <row r="821">
          <cell r="B821" t="str">
            <v>IZ814</v>
          </cell>
          <cell r="C821" t="str">
            <v>ZZP 1ZG-visueel excl.DB</v>
          </cell>
          <cell r="G821" t="str">
            <v>vervalt per 2018 als losse prestatie</v>
          </cell>
          <cell r="H821">
            <v>4.78</v>
          </cell>
        </row>
        <row r="822">
          <cell r="B822" t="str">
            <v>IZ824</v>
          </cell>
          <cell r="C822" t="str">
            <v>ZZP 2ZG-visueel excl.DB</v>
          </cell>
          <cell r="G822" t="str">
            <v>vervalt per 2018 als losse prestatie</v>
          </cell>
          <cell r="H822">
            <v>4.78</v>
          </cell>
        </row>
        <row r="823">
          <cell r="B823" t="str">
            <v>IZ830</v>
          </cell>
          <cell r="C823" t="str">
            <v>ZZP 3ZG-visueel excl.BH excl.DB</v>
          </cell>
          <cell r="G823" t="str">
            <v>vervalt per 2018 als losse prestatie</v>
          </cell>
          <cell r="H823">
            <v>4.78</v>
          </cell>
        </row>
        <row r="824">
          <cell r="B824" t="str">
            <v>IZ840</v>
          </cell>
          <cell r="C824" t="str">
            <v>ZZP 4ZG-visueel excl.BH excl.DB</v>
          </cell>
          <cell r="G824" t="str">
            <v>vervalt per 2018 als losse prestatie</v>
          </cell>
          <cell r="H824">
            <v>4.78</v>
          </cell>
        </row>
        <row r="825">
          <cell r="B825" t="str">
            <v>IZ850</v>
          </cell>
          <cell r="C825" t="str">
            <v>ZZP 5ZG-visueel excl.BH excl.DB</v>
          </cell>
          <cell r="G825" t="str">
            <v>vervalt per 2018 als losse prestatie</v>
          </cell>
          <cell r="H825">
            <v>4.78</v>
          </cell>
        </row>
        <row r="826">
          <cell r="B826" t="str">
            <v>IZ815</v>
          </cell>
          <cell r="C826" t="str">
            <v>ZZP 1ZG-visueel incl.DB</v>
          </cell>
          <cell r="G826" t="str">
            <v>vervalt per 2018 als losse prestatie</v>
          </cell>
          <cell r="H826">
            <v>6</v>
          </cell>
        </row>
        <row r="827">
          <cell r="B827" t="str">
            <v>IZ825</v>
          </cell>
          <cell r="C827" t="str">
            <v>ZZP 2ZG-visueel incl.DB</v>
          </cell>
          <cell r="G827" t="str">
            <v>vervalt per 2018 als losse prestatie</v>
          </cell>
          <cell r="H827">
            <v>6</v>
          </cell>
        </row>
        <row r="828">
          <cell r="B828" t="str">
            <v>IZ831</v>
          </cell>
          <cell r="C828" t="str">
            <v>ZZP 3ZG-visueel excl.BH incl.DB</v>
          </cell>
          <cell r="G828" t="str">
            <v>vervalt per 2018 als losse prestatie</v>
          </cell>
          <cell r="H828">
            <v>6</v>
          </cell>
        </row>
        <row r="829">
          <cell r="B829" t="str">
            <v>IZ841</v>
          </cell>
          <cell r="C829" t="str">
            <v>ZZP 4ZG-visueel excl.BH incl.DB</v>
          </cell>
          <cell r="G829" t="str">
            <v>vervalt per 2018 als losse prestatie</v>
          </cell>
          <cell r="H829">
            <v>6</v>
          </cell>
        </row>
        <row r="830">
          <cell r="B830" t="str">
            <v>IZ851</v>
          </cell>
          <cell r="C830" t="str">
            <v>ZZP 5ZG-visueel excl.BH incl.DB</v>
          </cell>
          <cell r="G830" t="str">
            <v>vervalt per 2018 als losse prestatie</v>
          </cell>
          <cell r="H830">
            <v>6</v>
          </cell>
        </row>
        <row r="831">
          <cell r="B831" t="str">
            <v>IZ832</v>
          </cell>
          <cell r="C831" t="str">
            <v>ZZP 3ZG-visueel incl.BH excl.DB</v>
          </cell>
          <cell r="G831" t="str">
            <v>vervalt per 2018 als losse prestatie</v>
          </cell>
          <cell r="H831">
            <v>7.32</v>
          </cell>
        </row>
        <row r="832">
          <cell r="B832" t="str">
            <v>IZ842</v>
          </cell>
          <cell r="C832" t="str">
            <v>ZZP 4ZG-visueel incl.BH excl.DB</v>
          </cell>
          <cell r="G832" t="str">
            <v>vervalt per 2018 als losse prestatie</v>
          </cell>
          <cell r="H832">
            <v>7.32</v>
          </cell>
        </row>
        <row r="833">
          <cell r="B833" t="str">
            <v>IZ852</v>
          </cell>
          <cell r="C833" t="str">
            <v>ZZP 5ZG-visueel incl.BH excl.DB</v>
          </cell>
          <cell r="G833" t="str">
            <v>vervalt per 2018 als losse prestatie</v>
          </cell>
          <cell r="H833">
            <v>7.32</v>
          </cell>
        </row>
        <row r="834">
          <cell r="B834" t="str">
            <v>IZ833</v>
          </cell>
          <cell r="C834" t="str">
            <v>ZZP 3ZG-visueel incl.BH incl.DB</v>
          </cell>
          <cell r="G834" t="str">
            <v>vervalt per 2018 als losse prestatie</v>
          </cell>
          <cell r="H834">
            <v>8.5500000000000007</v>
          </cell>
        </row>
        <row r="835">
          <cell r="B835" t="str">
            <v>IZ843</v>
          </cell>
          <cell r="C835" t="str">
            <v>ZZP 4ZG-visueel incl.BH incl.DB</v>
          </cell>
          <cell r="G835" t="str">
            <v>vervalt per 2018 als losse prestatie</v>
          </cell>
          <cell r="H835">
            <v>8.5500000000000007</v>
          </cell>
        </row>
        <row r="836">
          <cell r="B836" t="str">
            <v>IZ853</v>
          </cell>
          <cell r="C836" t="str">
            <v>ZZP 5ZG-visueel incl.BH incl.DB</v>
          </cell>
          <cell r="G836" t="str">
            <v>vervalt per 2018 als losse prestatie</v>
          </cell>
          <cell r="H836">
            <v>8.5500000000000007</v>
          </cell>
        </row>
        <row r="837">
          <cell r="B837" t="str">
            <v>IX881</v>
          </cell>
          <cell r="C837" t="str">
            <v>dagbesteding 1ZG-auditief opslag kap. en inv. (per dag)</v>
          </cell>
          <cell r="G837" t="str">
            <v>vervalt per 2018 als losse prestatie</v>
          </cell>
          <cell r="H837">
            <v>1.21</v>
          </cell>
        </row>
        <row r="838">
          <cell r="B838" t="str">
            <v>IX882</v>
          </cell>
          <cell r="C838" t="str">
            <v>dagbesteding 2ZG-auditief opslag kap. en inv. (per dag)</v>
          </cell>
          <cell r="G838" t="str">
            <v>vervalt per 2018 als losse prestatie</v>
          </cell>
          <cell r="H838">
            <v>1.21</v>
          </cell>
        </row>
        <row r="839">
          <cell r="B839" t="str">
            <v>IX883</v>
          </cell>
          <cell r="C839" t="str">
            <v>dagbesteding 3ZG-auditief opslag kap. en inv. (per dag)</v>
          </cell>
          <cell r="G839" t="str">
            <v>vervalt per 2018 als losse prestatie</v>
          </cell>
          <cell r="H839">
            <v>1.21</v>
          </cell>
        </row>
        <row r="840">
          <cell r="B840" t="str">
            <v>IX884</v>
          </cell>
          <cell r="C840" t="str">
            <v>dagbesteding 4ZG-auditief opslag kap. en inv. (per dag)</v>
          </cell>
          <cell r="G840" t="str">
            <v>vervalt per 2018 als losse prestatie</v>
          </cell>
          <cell r="H840">
            <v>1.21</v>
          </cell>
        </row>
        <row r="841">
          <cell r="B841" t="str">
            <v>IX885</v>
          </cell>
          <cell r="C841" t="str">
            <v>dagbesteding 5ZG-auditief opslag kap. en inv. (per dag)</v>
          </cell>
          <cell r="G841" t="str">
            <v>vervalt per 2018 als losse prestatie</v>
          </cell>
          <cell r="H841">
            <v>1.21</v>
          </cell>
        </row>
        <row r="842">
          <cell r="B842" t="str">
            <v>IY891</v>
          </cell>
          <cell r="C842" t="str">
            <v>dagbesteding 1ZG-auditief opslag kap. en inv. (per dagdeel)</v>
          </cell>
          <cell r="G842" t="str">
            <v>vervalt per 2018 als losse prestatie</v>
          </cell>
          <cell r="H842">
            <v>0.95</v>
          </cell>
        </row>
        <row r="843">
          <cell r="B843" t="str">
            <v>IY892</v>
          </cell>
          <cell r="C843" t="str">
            <v>dagbesteding 2ZG-auditief opslag kap. en inv. (per dagdeel)</v>
          </cell>
          <cell r="G843" t="str">
            <v>vervalt per 2018 als losse prestatie</v>
          </cell>
          <cell r="H843">
            <v>0.95</v>
          </cell>
        </row>
        <row r="844">
          <cell r="B844" t="str">
            <v>IY893</v>
          </cell>
          <cell r="C844" t="str">
            <v>dagbesteding 3ZG-auditief opslag kap. en inv. (per dagdeel)</v>
          </cell>
          <cell r="G844" t="str">
            <v>vervalt per 2018 als losse prestatie</v>
          </cell>
          <cell r="H844">
            <v>0.95</v>
          </cell>
        </row>
        <row r="845">
          <cell r="B845" t="str">
            <v>IY894</v>
          </cell>
          <cell r="C845" t="str">
            <v>dagbesteding 4ZG-auditief opslag kap. en inv. (per dagdeel)</v>
          </cell>
          <cell r="G845" t="str">
            <v>vervalt per 2018 als losse prestatie</v>
          </cell>
          <cell r="H845">
            <v>0.95</v>
          </cell>
        </row>
        <row r="846">
          <cell r="B846" t="str">
            <v>IY895</v>
          </cell>
          <cell r="C846" t="str">
            <v>dagbesteding 5ZG-auditief opslag kap. en inv. (per dagdeel)</v>
          </cell>
          <cell r="G846" t="str">
            <v>vervalt per 2018 als losse prestatie</v>
          </cell>
          <cell r="H846">
            <v>0.95</v>
          </cell>
        </row>
        <row r="847">
          <cell r="B847" t="str">
            <v>NZ280</v>
          </cell>
          <cell r="C847" t="str">
            <v>Klinisch Intensieve Behandeling (NHC)</v>
          </cell>
          <cell r="G847" t="str">
            <v>vervalt per 2018 als losse prestatie</v>
          </cell>
          <cell r="H847">
            <v>57.33</v>
          </cell>
        </row>
        <row r="848">
          <cell r="B848" t="str">
            <v>IZ280</v>
          </cell>
          <cell r="C848" t="str">
            <v>Klinisch Intensieve Behandeling (NIC)</v>
          </cell>
          <cell r="G848" t="str">
            <v>vervalt per 2018 als losse prestatie</v>
          </cell>
          <cell r="H848">
            <v>8.42</v>
          </cell>
        </row>
        <row r="849">
          <cell r="B849">
            <v>0</v>
          </cell>
          <cell r="C849" t="str">
            <v>NTF</v>
          </cell>
          <cell r="G849" t="str">
            <v>vervalt per 2018 als losse prestatie</v>
          </cell>
          <cell r="H849" t="str">
            <v>n.v.t.</v>
          </cell>
        </row>
        <row r="850">
          <cell r="B850" t="str">
            <v>NTFM</v>
          </cell>
          <cell r="C850" t="str">
            <v>Toeslag forensische zorg zonder strafrechtelijke titlel</v>
          </cell>
          <cell r="G850" t="e">
            <v>#N/A</v>
          </cell>
          <cell r="H850">
            <v>12.96</v>
          </cell>
        </row>
        <row r="851">
          <cell r="B851" t="str">
            <v>IZ995</v>
          </cell>
          <cell r="C851" t="str">
            <v>Verblijfscomponent niet-geïndiceerde partner V&amp;V</v>
          </cell>
          <cell r="G851" t="str">
            <v>vervalt per 2018 als losse prestatie</v>
          </cell>
          <cell r="H851">
            <v>1.87</v>
          </cell>
        </row>
        <row r="852">
          <cell r="B852" t="str">
            <v>IZ997</v>
          </cell>
          <cell r="C852" t="str">
            <v>Verblijfscomponent niet-geïndiceerde partner GHZ: VG en LG</v>
          </cell>
          <cell r="G852" t="str">
            <v>vervalt per 2018 als losse prestatie</v>
          </cell>
          <cell r="H852">
            <v>5.1100000000000003</v>
          </cell>
        </row>
        <row r="853">
          <cell r="B853" t="str">
            <v>IZ998</v>
          </cell>
          <cell r="C853" t="str">
            <v>Verblijfscomponent niet-geïndiceerde partner GHZ: ZG</v>
          </cell>
          <cell r="G853" t="str">
            <v>vervalt per 2018 als losse prestatie</v>
          </cell>
          <cell r="H853">
            <v>7.38</v>
          </cell>
        </row>
        <row r="854">
          <cell r="B854" t="str">
            <v>IZ916</v>
          </cell>
          <cell r="C854" t="str">
            <v>Mutatiedag (V&amp;V), niet toegelaten voor behandeling</v>
          </cell>
          <cell r="G854" t="str">
            <v>vervalt per 2018 als losse prestatie</v>
          </cell>
          <cell r="H854">
            <v>1.87</v>
          </cell>
        </row>
        <row r="855">
          <cell r="B855" t="str">
            <v>IZ917</v>
          </cell>
          <cell r="C855" t="str">
            <v>Mutatiedag (V&amp;V), toegelaten voor behandeling</v>
          </cell>
          <cell r="G855" t="str">
            <v>vervalt per 2018 als losse prestatie</v>
          </cell>
          <cell r="H855">
            <v>1.87</v>
          </cell>
        </row>
        <row r="856">
          <cell r="B856" t="str">
            <v>IZ110</v>
          </cell>
          <cell r="C856" t="str">
            <v>Crisisopvang V&amp;V met behandeling</v>
          </cell>
          <cell r="G856" t="str">
            <v>vervalt per 2018 als losse prestatie</v>
          </cell>
          <cell r="H856">
            <v>3.9</v>
          </cell>
        </row>
        <row r="857">
          <cell r="B857" t="str">
            <v>IZ490</v>
          </cell>
          <cell r="C857" t="str">
            <v>Crisisopvang/spoedzorg GHZ VG zonder behandeling</v>
          </cell>
          <cell r="G857" t="str">
            <v>vervalt per 2018 als losse prestatie</v>
          </cell>
          <cell r="H857">
            <v>3.92</v>
          </cell>
        </row>
        <row r="858">
          <cell r="B858" t="str">
            <v>IZ491</v>
          </cell>
          <cell r="C858" t="str">
            <v>Crisisopvang/spoedzorg GHZ VG met behandeling</v>
          </cell>
          <cell r="G858" t="str">
            <v>vervalt per 2018 als losse prestatie</v>
          </cell>
          <cell r="H858">
            <v>6.38</v>
          </cell>
        </row>
        <row r="859">
          <cell r="B859" t="str">
            <v>IZ560</v>
          </cell>
          <cell r="C859" t="str">
            <v xml:space="preserve">Crisisopvang/spoedzorg LVG </v>
          </cell>
          <cell r="G859" t="str">
            <v>vervalt per 2018 als losse prestatie</v>
          </cell>
          <cell r="H859">
            <v>6.38</v>
          </cell>
        </row>
        <row r="860">
          <cell r="B860" t="str">
            <v>IZ999</v>
          </cell>
          <cell r="C860" t="str">
            <v>Logeren GHZ vg</v>
          </cell>
          <cell r="G860" t="str">
            <v>vervalt per 2018 als losse prestatie</v>
          </cell>
          <cell r="H860">
            <v>5.1100000000000003</v>
          </cell>
        </row>
        <row r="861">
          <cell r="B861" t="str">
            <v>IZ1000</v>
          </cell>
          <cell r="C861" t="str">
            <v>Logeren GHZ lg</v>
          </cell>
          <cell r="G861" t="str">
            <v>vervalt per 2018 als losse prestatie</v>
          </cell>
          <cell r="H861">
            <v>5.1100000000000003</v>
          </cell>
        </row>
        <row r="862">
          <cell r="B862" t="str">
            <v>IZ1001</v>
          </cell>
          <cell r="C862" t="str">
            <v>Logeren GHZ lvg</v>
          </cell>
          <cell r="G862" t="str">
            <v>vervalt per 2018 als losse prestatie</v>
          </cell>
          <cell r="H862">
            <v>5.1100000000000003</v>
          </cell>
        </row>
        <row r="863">
          <cell r="B863" t="str">
            <v>IZ1002</v>
          </cell>
          <cell r="C863" t="str">
            <v>Logeren GHZ zg</v>
          </cell>
          <cell r="G863" t="str">
            <v>vervalt per 2018 als losse prestatie</v>
          </cell>
          <cell r="H863">
            <v>7.38</v>
          </cell>
        </row>
        <row r="864">
          <cell r="B864" t="str">
            <v>IZ1003</v>
          </cell>
          <cell r="C864" t="str">
            <v>Logeren GHZ vv</v>
          </cell>
          <cell r="G864" t="str">
            <v>vervalt per 2018 als losse prestatie</v>
          </cell>
          <cell r="H864">
            <v>3.04</v>
          </cell>
        </row>
        <row r="865">
          <cell r="B865" t="str">
            <v>IX181</v>
          </cell>
          <cell r="C865" t="str">
            <v>dagbesteding 1VV opslag kap. en inv. (per dag)</v>
          </cell>
          <cell r="G865" t="str">
            <v>vervalt per 2018 als losse prestatie</v>
          </cell>
          <cell r="H865">
            <v>0.6</v>
          </cell>
        </row>
        <row r="866">
          <cell r="B866" t="str">
            <v>IX182</v>
          </cell>
          <cell r="C866" t="str">
            <v>dagbesteding 2VV opslag kap. en inv. (per dag)</v>
          </cell>
          <cell r="G866" t="str">
            <v>vervalt per 2018 als losse prestatie</v>
          </cell>
          <cell r="H866">
            <v>0.6</v>
          </cell>
        </row>
        <row r="867">
          <cell r="B867" t="str">
            <v>IX183</v>
          </cell>
          <cell r="C867" t="str">
            <v>dagbesteding 3VV excl.BH incl.DB opslag kap. en inv. (per dag)</v>
          </cell>
          <cell r="G867" t="str">
            <v>vervalt per 2018 als losse prestatie</v>
          </cell>
          <cell r="H867">
            <v>0.6</v>
          </cell>
        </row>
        <row r="868">
          <cell r="B868" t="str">
            <v>IX184</v>
          </cell>
          <cell r="C868" t="str">
            <v>dagbesteding 4VV excl.BH incl.DB opslag kap. en inv. (per dag)</v>
          </cell>
          <cell r="G868" t="str">
            <v>vervalt per 2018 als losse prestatie</v>
          </cell>
          <cell r="H868">
            <v>0.6</v>
          </cell>
        </row>
        <row r="869">
          <cell r="B869" t="str">
            <v>IX185</v>
          </cell>
          <cell r="C869" t="str">
            <v>dagbesteding 5VV excl.BH incl.DB opslag kap. en inv. (per dag)</v>
          </cell>
          <cell r="G869" t="str">
            <v>vervalt per 2018 als losse prestatie</v>
          </cell>
          <cell r="H869">
            <v>0.43</v>
          </cell>
        </row>
        <row r="870">
          <cell r="B870" t="str">
            <v>IX186</v>
          </cell>
          <cell r="C870" t="str">
            <v>dagbesteding 6VV excl.BH incl.DB opslag kap. en inv. (per dag)</v>
          </cell>
          <cell r="G870" t="str">
            <v>vervalt per 2018 als losse prestatie</v>
          </cell>
          <cell r="H870">
            <v>0.43</v>
          </cell>
        </row>
        <row r="871">
          <cell r="B871" t="str">
            <v>IX187</v>
          </cell>
          <cell r="C871" t="str">
            <v>dagbesteding 7VV excl.BH incl.DB opslag kap. en inv. (per dag)</v>
          </cell>
          <cell r="G871" t="str">
            <v>vervalt per 2018 als losse prestatie</v>
          </cell>
          <cell r="H871">
            <v>0.43</v>
          </cell>
        </row>
        <row r="872">
          <cell r="B872" t="str">
            <v>IX188</v>
          </cell>
          <cell r="C872" t="str">
            <v>dagbesteding 8VV excl.BH incl.DB opslag kap. en inv. (per dag)</v>
          </cell>
          <cell r="G872" t="str">
            <v>vervalt per 2018 als losse prestatie</v>
          </cell>
          <cell r="H872">
            <v>0.26</v>
          </cell>
        </row>
        <row r="873">
          <cell r="B873" t="str">
            <v>IX189</v>
          </cell>
          <cell r="C873" t="str">
            <v>dagbesteding 9bVV excl.BH incl.DBopslag kap. en inv. (per dag)</v>
          </cell>
          <cell r="G873" t="str">
            <v>vervalt per 2018 als losse prestatie</v>
          </cell>
          <cell r="H873">
            <v>0.25</v>
          </cell>
        </row>
        <row r="874">
          <cell r="B874" t="str">
            <v>IX190</v>
          </cell>
          <cell r="C874" t="str">
            <v>dagbesteding 10VV excl.BH incl.DBopslag kap. en inv. (per dag)</v>
          </cell>
          <cell r="G874" t="str">
            <v>vervalt per 2018 als losse prestatie</v>
          </cell>
          <cell r="H874">
            <v>0.43</v>
          </cell>
        </row>
        <row r="875">
          <cell r="B875" t="str">
            <v>IX193</v>
          </cell>
          <cell r="C875" t="str">
            <v>dagbesteding 3VV incl.BH incl.DB opslag kap. en inv. (per dag)</v>
          </cell>
          <cell r="G875" t="str">
            <v>vervalt per 2018 als losse prestatie</v>
          </cell>
          <cell r="H875">
            <v>0.81</v>
          </cell>
        </row>
        <row r="876">
          <cell r="B876" t="str">
            <v>IX194</v>
          </cell>
          <cell r="C876" t="str">
            <v>dagbesteding 4VV incl.BH incl.DB opslag kap. en inv. (per dag)</v>
          </cell>
          <cell r="G876" t="str">
            <v>vervalt per 2018 als losse prestatie</v>
          </cell>
          <cell r="H876">
            <v>0.81</v>
          </cell>
        </row>
        <row r="877">
          <cell r="B877" t="str">
            <v>IX195</v>
          </cell>
          <cell r="C877" t="str">
            <v>dagbesteding 5VV incl.BH incl.DB opslag kap. en inv. (per dag)</v>
          </cell>
          <cell r="G877" t="str">
            <v>vervalt per 2018 als losse prestatie</v>
          </cell>
          <cell r="H877">
            <v>0.69</v>
          </cell>
        </row>
        <row r="878">
          <cell r="B878" t="str">
            <v>IX196</v>
          </cell>
          <cell r="C878" t="str">
            <v>dagbesteding 6VV incl.BH incl.DB opslag kap. en inv. (per dag)</v>
          </cell>
          <cell r="G878" t="str">
            <v>vervalt per 2018 als losse prestatie</v>
          </cell>
          <cell r="H878">
            <v>0.69</v>
          </cell>
        </row>
        <row r="879">
          <cell r="B879" t="str">
            <v>IX197</v>
          </cell>
          <cell r="C879" t="str">
            <v>dagbesteding 7VV incl.BH incl.DB opslag kap. en inv. (per dag)</v>
          </cell>
          <cell r="G879" t="str">
            <v>vervalt per 2018 als losse prestatie</v>
          </cell>
          <cell r="H879">
            <v>0.69</v>
          </cell>
        </row>
        <row r="880">
          <cell r="B880" t="str">
            <v>IX198</v>
          </cell>
          <cell r="C880" t="str">
            <v>dagbesteding 8VV incl.BH incl.DB opslag kap. en inv. (per dag)</v>
          </cell>
          <cell r="G880" t="str">
            <v>vervalt per 2018 als losse prestatie</v>
          </cell>
          <cell r="H880">
            <v>0.43</v>
          </cell>
        </row>
        <row r="881">
          <cell r="B881" t="str">
            <v>IX199</v>
          </cell>
          <cell r="C881" t="str">
            <v>dagbesteding 9bVV incl.BH incl.DBopslag kap. en inv. (per dag)</v>
          </cell>
          <cell r="G881" t="str">
            <v>vervalt per 2018 als losse prestatie</v>
          </cell>
          <cell r="H881">
            <v>0.42</v>
          </cell>
        </row>
        <row r="882">
          <cell r="B882" t="str">
            <v>IX200</v>
          </cell>
          <cell r="C882" t="str">
            <v>dagbesteding 10VV incl.BH incl.DBopslag kap. en inv. (per dag)</v>
          </cell>
          <cell r="G882" t="str">
            <v>vervalt per 2018 als losse prestatie</v>
          </cell>
          <cell r="H882">
            <v>0.69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0"/>
  <sheetViews>
    <sheetView tabSelected="1" zoomScale="90" zoomScaleNormal="90" workbookViewId="0">
      <selection activeCell="M20" sqref="M20"/>
    </sheetView>
  </sheetViews>
  <sheetFormatPr defaultRowHeight="15" x14ac:dyDescent="0.25"/>
  <cols>
    <col min="1" max="1" width="9.140625" style="5"/>
    <col min="2" max="2" width="12.85546875" style="2" customWidth="1"/>
    <col min="3" max="3" width="61.140625" bestFit="1" customWidth="1"/>
    <col min="4" max="4" width="28.5703125" style="3" bestFit="1" customWidth="1"/>
    <col min="5" max="5" width="14.42578125" style="3" customWidth="1"/>
    <col min="6" max="6" width="13" style="3" customWidth="1"/>
    <col min="7" max="7" width="42.140625" style="3" customWidth="1"/>
    <col min="8" max="8" width="17.7109375" style="3" customWidth="1"/>
  </cols>
  <sheetData>
    <row r="1" spans="1:8" x14ac:dyDescent="0.25">
      <c r="A1" s="1" t="s">
        <v>394</v>
      </c>
    </row>
    <row r="2" spans="1:8" x14ac:dyDescent="0.25">
      <c r="A2" s="1"/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</row>
    <row r="3" spans="1:8" s="5" customFormat="1" ht="15" customHeight="1" x14ac:dyDescent="0.25">
      <c r="B3" s="2"/>
      <c r="C3"/>
      <c r="D3" s="3"/>
      <c r="E3" s="3"/>
      <c r="F3" s="3"/>
      <c r="G3" s="6" t="s">
        <v>5</v>
      </c>
      <c r="H3" s="3"/>
    </row>
    <row r="4" spans="1:8" s="5" customFormat="1" ht="15" customHeight="1" x14ac:dyDescent="0.15">
      <c r="B4" s="7" t="s">
        <v>6</v>
      </c>
      <c r="C4" s="1" t="s">
        <v>7</v>
      </c>
      <c r="D4" s="6" t="s">
        <v>393</v>
      </c>
      <c r="E4" s="6" t="s">
        <v>8</v>
      </c>
      <c r="F4" s="6" t="s">
        <v>9</v>
      </c>
      <c r="G4" s="6" t="s">
        <v>10</v>
      </c>
      <c r="H4" s="6" t="s">
        <v>11</v>
      </c>
    </row>
    <row r="5" spans="1:8" x14ac:dyDescent="0.25">
      <c r="A5" s="1" t="s">
        <v>12</v>
      </c>
    </row>
    <row r="6" spans="1:8" x14ac:dyDescent="0.25">
      <c r="B6" s="2" t="s">
        <v>13</v>
      </c>
      <c r="C6" t="s">
        <v>14</v>
      </c>
      <c r="D6" s="3">
        <f>VLOOKUP(B6,'[2]prestaties  (2)'!$B$2:$H$960,7,FALSE)</f>
        <v>68.02</v>
      </c>
      <c r="E6" s="3">
        <v>2.98</v>
      </c>
      <c r="F6" s="3">
        <v>0.6</v>
      </c>
      <c r="G6" s="3" t="s">
        <v>15</v>
      </c>
      <c r="H6" s="3">
        <f>SUM(D6:G6)</f>
        <v>71.599999999999994</v>
      </c>
    </row>
    <row r="7" spans="1:8" x14ac:dyDescent="0.25">
      <c r="B7" s="2" t="s">
        <v>16</v>
      </c>
      <c r="C7" t="s">
        <v>17</v>
      </c>
      <c r="D7" s="3">
        <f>VLOOKUP(B7,'[2]prestaties  (2)'!$B$2:$H$960,7,FALSE)</f>
        <v>86.4</v>
      </c>
      <c r="E7" s="3">
        <v>2.98</v>
      </c>
      <c r="F7" s="3">
        <v>0.6</v>
      </c>
      <c r="G7" s="3" t="s">
        <v>15</v>
      </c>
      <c r="H7" s="3">
        <f t="shared" ref="H7:H23" si="0">SUM(D7:G7)</f>
        <v>89.98</v>
      </c>
    </row>
    <row r="8" spans="1:8" x14ac:dyDescent="0.25">
      <c r="B8" s="2" t="s">
        <v>18</v>
      </c>
      <c r="C8" t="s">
        <v>19</v>
      </c>
      <c r="D8" s="3">
        <f>VLOOKUP(B8,'[2]prestaties  (2)'!$B$2:$H$960,7,FALSE)</f>
        <v>104.17</v>
      </c>
      <c r="E8" s="3">
        <v>3.04</v>
      </c>
      <c r="F8" s="3">
        <v>0.6</v>
      </c>
      <c r="G8" s="3" t="s">
        <v>15</v>
      </c>
      <c r="H8" s="3">
        <f t="shared" si="0"/>
        <v>107.81</v>
      </c>
    </row>
    <row r="9" spans="1:8" x14ac:dyDescent="0.25">
      <c r="B9" s="2" t="s">
        <v>20</v>
      </c>
      <c r="C9" t="s">
        <v>21</v>
      </c>
      <c r="D9" s="3">
        <f>VLOOKUP(B9,'[2]prestaties  (2)'!$B$2:$H$960,7,FALSE)</f>
        <v>125.21</v>
      </c>
      <c r="E9" s="3">
        <v>3.04</v>
      </c>
      <c r="F9" s="3">
        <v>0.6</v>
      </c>
      <c r="G9" s="3" t="s">
        <v>15</v>
      </c>
      <c r="H9" s="3">
        <f t="shared" si="0"/>
        <v>128.85</v>
      </c>
    </row>
    <row r="10" spans="1:8" x14ac:dyDescent="0.25">
      <c r="B10" s="2" t="s">
        <v>22</v>
      </c>
      <c r="C10" t="s">
        <v>23</v>
      </c>
      <c r="D10" s="3">
        <f>VLOOKUP(B10,'[2]prestaties  (2)'!$B$2:$H$960,7,FALSE)</f>
        <v>172.77</v>
      </c>
      <c r="E10" s="3">
        <v>4.0199999999999996</v>
      </c>
      <c r="F10" s="3">
        <v>0.43</v>
      </c>
      <c r="G10" s="3" t="s">
        <v>15</v>
      </c>
      <c r="H10" s="3">
        <f t="shared" si="0"/>
        <v>177.22000000000003</v>
      </c>
    </row>
    <row r="11" spans="1:8" x14ac:dyDescent="0.25">
      <c r="B11" s="2" t="s">
        <v>24</v>
      </c>
      <c r="C11" t="s">
        <v>25</v>
      </c>
      <c r="D11" s="3">
        <f>VLOOKUP(B11,'[2]prestaties  (2)'!$B$2:$H$960,7,FALSE)</f>
        <v>172.75</v>
      </c>
      <c r="E11" s="3">
        <v>4.4000000000000004</v>
      </c>
      <c r="F11" s="3">
        <v>0.43</v>
      </c>
      <c r="G11" s="3" t="s">
        <v>15</v>
      </c>
      <c r="H11" s="3">
        <f t="shared" si="0"/>
        <v>177.58</v>
      </c>
    </row>
    <row r="12" spans="1:8" x14ac:dyDescent="0.25">
      <c r="B12" s="2" t="s">
        <v>26</v>
      </c>
      <c r="C12" t="s">
        <v>27</v>
      </c>
      <c r="D12" s="3">
        <f>VLOOKUP(B12,'[2]prestaties  (2)'!$B$2:$H$960,7,FALSE)</f>
        <v>202.81</v>
      </c>
      <c r="E12" s="3">
        <v>4.4000000000000004</v>
      </c>
      <c r="F12" s="3">
        <v>0.43</v>
      </c>
      <c r="G12" s="3" t="s">
        <v>15</v>
      </c>
      <c r="H12" s="3">
        <f t="shared" si="0"/>
        <v>207.64000000000001</v>
      </c>
    </row>
    <row r="13" spans="1:8" x14ac:dyDescent="0.25">
      <c r="B13" s="2" t="s">
        <v>28</v>
      </c>
      <c r="C13" t="s">
        <v>29</v>
      </c>
      <c r="D13" s="3">
        <f>VLOOKUP(B13,'[2]prestaties  (2)'!$B$2:$H$960,7,FALSE)</f>
        <v>235.62</v>
      </c>
      <c r="E13" s="3">
        <v>4.4000000000000004</v>
      </c>
      <c r="F13" s="3">
        <v>0.26</v>
      </c>
      <c r="G13" s="3" t="s">
        <v>15</v>
      </c>
      <c r="H13" s="3">
        <f t="shared" si="0"/>
        <v>240.28</v>
      </c>
    </row>
    <row r="14" spans="1:8" x14ac:dyDescent="0.25">
      <c r="B14" s="2" t="s">
        <v>30</v>
      </c>
      <c r="C14" t="s">
        <v>31</v>
      </c>
      <c r="D14" s="3">
        <f>VLOOKUP(B14,'[2]prestaties  (2)'!$B$2:$H$960,7,FALSE)</f>
        <v>168.23</v>
      </c>
      <c r="E14" s="3">
        <v>3.61</v>
      </c>
      <c r="F14" s="3">
        <v>0.25</v>
      </c>
      <c r="G14" s="3" t="s">
        <v>15</v>
      </c>
      <c r="H14" s="3">
        <f t="shared" si="0"/>
        <v>172.09</v>
      </c>
    </row>
    <row r="15" spans="1:8" x14ac:dyDescent="0.25">
      <c r="B15" s="2" t="s">
        <v>32</v>
      </c>
      <c r="C15" t="s">
        <v>33</v>
      </c>
      <c r="D15" s="3">
        <f>VLOOKUP(B15,'[2]prestaties  (2)'!$B$2:$H$960,7,FALSE)</f>
        <v>257.36</v>
      </c>
      <c r="E15" s="3">
        <v>4.4000000000000004</v>
      </c>
      <c r="F15" s="3">
        <v>0.43</v>
      </c>
      <c r="G15" s="3" t="s">
        <v>15</v>
      </c>
      <c r="H15" s="3">
        <f t="shared" si="0"/>
        <v>262.19</v>
      </c>
    </row>
    <row r="16" spans="1:8" x14ac:dyDescent="0.25">
      <c r="B16" s="2" t="s">
        <v>34</v>
      </c>
      <c r="C16" t="s">
        <v>35</v>
      </c>
      <c r="D16" s="3">
        <f>VLOOKUP(B16,'[2]prestaties  (2)'!$B$2:$H$960,7,FALSE)</f>
        <v>124.62</v>
      </c>
      <c r="E16" s="3">
        <v>3.04</v>
      </c>
      <c r="F16" s="3">
        <v>0.81</v>
      </c>
      <c r="G16" s="3" t="s">
        <v>15</v>
      </c>
      <c r="H16" s="3">
        <f t="shared" si="0"/>
        <v>128.47</v>
      </c>
    </row>
    <row r="17" spans="2:8" x14ac:dyDescent="0.25">
      <c r="B17" s="2" t="s">
        <v>36</v>
      </c>
      <c r="C17" t="s">
        <v>37</v>
      </c>
      <c r="D17" s="3">
        <f>VLOOKUP(B17,'[2]prestaties  (2)'!$B$2:$H$960,7,FALSE)</f>
        <v>146.78</v>
      </c>
      <c r="E17" s="3">
        <v>3.04</v>
      </c>
      <c r="F17" s="3">
        <v>0.81</v>
      </c>
      <c r="G17" s="3" t="s">
        <v>15</v>
      </c>
      <c r="H17" s="3">
        <f t="shared" si="0"/>
        <v>150.63</v>
      </c>
    </row>
    <row r="18" spans="2:8" x14ac:dyDescent="0.25">
      <c r="B18" s="2" t="s">
        <v>38</v>
      </c>
      <c r="C18" t="s">
        <v>39</v>
      </c>
      <c r="D18" s="3">
        <f>VLOOKUP(B18,'[2]prestaties  (2)'!$B$2:$H$960,7,FALSE)</f>
        <v>196</v>
      </c>
      <c r="E18" s="3">
        <v>4.0199999999999996</v>
      </c>
      <c r="F18" s="3">
        <v>0.69</v>
      </c>
      <c r="G18" s="3" t="s">
        <v>15</v>
      </c>
      <c r="H18" s="3">
        <f t="shared" si="0"/>
        <v>200.71</v>
      </c>
    </row>
    <row r="19" spans="2:8" x14ac:dyDescent="0.25">
      <c r="B19" s="2" t="s">
        <v>40</v>
      </c>
      <c r="C19" t="s">
        <v>41</v>
      </c>
      <c r="D19" s="3">
        <f>VLOOKUP(B19,'[2]prestaties  (2)'!$B$2:$H$960,7,FALSE)</f>
        <v>195.97</v>
      </c>
      <c r="E19" s="3">
        <v>4.4000000000000004</v>
      </c>
      <c r="F19" s="3">
        <v>0.69</v>
      </c>
      <c r="G19" s="3" t="s">
        <v>15</v>
      </c>
      <c r="H19" s="3">
        <f t="shared" si="0"/>
        <v>201.06</v>
      </c>
    </row>
    <row r="20" spans="2:8" x14ac:dyDescent="0.25">
      <c r="B20" s="2" t="s">
        <v>42</v>
      </c>
      <c r="C20" t="s">
        <v>43</v>
      </c>
      <c r="D20" s="3">
        <f>VLOOKUP(B20,'[2]prestaties  (2)'!$B$2:$H$960,7,FALSE)</f>
        <v>234.24</v>
      </c>
      <c r="E20" s="3">
        <v>4.4000000000000004</v>
      </c>
      <c r="F20" s="3">
        <v>0.69</v>
      </c>
      <c r="G20" s="3" t="s">
        <v>15</v>
      </c>
      <c r="H20" s="3">
        <f t="shared" si="0"/>
        <v>239.33</v>
      </c>
    </row>
    <row r="21" spans="2:8" x14ac:dyDescent="0.25">
      <c r="B21" s="2" t="s">
        <v>44</v>
      </c>
      <c r="C21" t="s">
        <v>45</v>
      </c>
      <c r="D21" s="3">
        <f>VLOOKUP(B21,'[2]prestaties  (2)'!$B$2:$H$960,7,FALSE)</f>
        <v>267.08</v>
      </c>
      <c r="E21" s="3">
        <v>4.4000000000000004</v>
      </c>
      <c r="F21" s="3">
        <v>0.43</v>
      </c>
      <c r="G21" s="3" t="s">
        <v>15</v>
      </c>
      <c r="H21" s="3">
        <f t="shared" si="0"/>
        <v>271.90999999999997</v>
      </c>
    </row>
    <row r="22" spans="2:8" x14ac:dyDescent="0.25">
      <c r="B22" s="2" t="s">
        <v>46</v>
      </c>
      <c r="C22" t="s">
        <v>47</v>
      </c>
      <c r="D22" s="3">
        <f>VLOOKUP(B22,'[2]prestaties  (2)'!$B$2:$H$960,7,FALSE)</f>
        <v>232.65</v>
      </c>
      <c r="E22" s="3">
        <v>3.61</v>
      </c>
      <c r="F22" s="3">
        <v>0.42</v>
      </c>
      <c r="G22" s="3" t="s">
        <v>15</v>
      </c>
      <c r="H22" s="3">
        <f t="shared" si="0"/>
        <v>236.68</v>
      </c>
    </row>
    <row r="23" spans="2:8" x14ac:dyDescent="0.25">
      <c r="B23" s="2" t="s">
        <v>48</v>
      </c>
      <c r="C23" t="s">
        <v>49</v>
      </c>
      <c r="D23" s="3">
        <f>VLOOKUP(B23,'[2]prestaties  (2)'!$B$2:$H$960,7,FALSE)</f>
        <v>288.83</v>
      </c>
      <c r="E23" s="3">
        <v>4.4000000000000004</v>
      </c>
      <c r="F23" s="3">
        <v>0.69</v>
      </c>
      <c r="G23" s="3" t="s">
        <v>15</v>
      </c>
      <c r="H23" s="3">
        <f t="shared" si="0"/>
        <v>293.91999999999996</v>
      </c>
    </row>
    <row r="25" spans="2:8" x14ac:dyDescent="0.25">
      <c r="B25" s="2" t="s">
        <v>50</v>
      </c>
      <c r="C25" t="s">
        <v>51</v>
      </c>
      <c r="D25" s="3">
        <v>67.39</v>
      </c>
      <c r="E25" s="3" t="s">
        <v>15</v>
      </c>
      <c r="F25" s="3" t="s">
        <v>15</v>
      </c>
      <c r="G25" s="3" t="s">
        <v>15</v>
      </c>
      <c r="H25" s="3">
        <v>67.39</v>
      </c>
    </row>
    <row r="26" spans="2:8" x14ac:dyDescent="0.25">
      <c r="B26" s="2" t="s">
        <v>52</v>
      </c>
      <c r="C26" t="s">
        <v>53</v>
      </c>
      <c r="D26" s="3">
        <v>84.46</v>
      </c>
      <c r="E26" s="3" t="s">
        <v>15</v>
      </c>
      <c r="F26" s="3" t="s">
        <v>15</v>
      </c>
      <c r="G26" s="3" t="s">
        <v>15</v>
      </c>
      <c r="H26" s="3">
        <v>84.46</v>
      </c>
    </row>
    <row r="27" spans="2:8" x14ac:dyDescent="0.25">
      <c r="B27" s="2" t="s">
        <v>54</v>
      </c>
      <c r="C27" t="s">
        <v>55</v>
      </c>
      <c r="D27" s="3">
        <v>105</v>
      </c>
      <c r="E27" s="3">
        <v>7.2800000000000011</v>
      </c>
      <c r="F27" s="3">
        <v>0.97</v>
      </c>
      <c r="G27" s="3" t="s">
        <v>15</v>
      </c>
      <c r="H27" s="3">
        <v>113.25</v>
      </c>
    </row>
    <row r="28" spans="2:8" x14ac:dyDescent="0.25">
      <c r="B28" s="2" t="s">
        <v>56</v>
      </c>
      <c r="C28" t="s">
        <v>57</v>
      </c>
      <c r="D28" s="3">
        <v>122.06</v>
      </c>
      <c r="E28" s="3">
        <v>7.2800000000000011</v>
      </c>
      <c r="F28" s="3">
        <v>0.97</v>
      </c>
      <c r="G28" s="3" t="s">
        <v>15</v>
      </c>
      <c r="H28" s="3">
        <v>130.31</v>
      </c>
    </row>
    <row r="29" spans="2:8" x14ac:dyDescent="0.25">
      <c r="B29" s="2" t="s">
        <v>58</v>
      </c>
      <c r="C29" t="s">
        <v>59</v>
      </c>
      <c r="D29" s="3">
        <v>98.89</v>
      </c>
      <c r="E29" s="3" t="s">
        <v>15</v>
      </c>
      <c r="F29" s="3" t="s">
        <v>15</v>
      </c>
      <c r="G29" s="3" t="s">
        <v>15</v>
      </c>
      <c r="H29" s="3">
        <v>98.89</v>
      </c>
    </row>
    <row r="30" spans="2:8" x14ac:dyDescent="0.25">
      <c r="B30" s="2" t="s">
        <v>60</v>
      </c>
      <c r="C30" t="s">
        <v>61</v>
      </c>
      <c r="D30" s="3">
        <v>112.19</v>
      </c>
      <c r="E30" s="3" t="s">
        <v>15</v>
      </c>
      <c r="F30" s="3" t="s">
        <v>15</v>
      </c>
      <c r="G30" s="3" t="s">
        <v>15</v>
      </c>
      <c r="H30" s="3">
        <v>112.19</v>
      </c>
    </row>
    <row r="31" spans="2:8" x14ac:dyDescent="0.25">
      <c r="B31" s="2" t="s">
        <v>62</v>
      </c>
      <c r="C31" t="s">
        <v>63</v>
      </c>
      <c r="D31" s="3">
        <v>135.13999999999999</v>
      </c>
      <c r="E31" s="3" t="s">
        <v>15</v>
      </c>
      <c r="F31" s="3" t="s">
        <v>15</v>
      </c>
      <c r="G31" s="3" t="s">
        <v>15</v>
      </c>
      <c r="H31" s="3">
        <v>135.13999999999999</v>
      </c>
    </row>
    <row r="32" spans="2:8" x14ac:dyDescent="0.25">
      <c r="B32" s="2" t="s">
        <v>64</v>
      </c>
      <c r="C32" t="s">
        <v>65</v>
      </c>
      <c r="D32" s="3">
        <v>128.15</v>
      </c>
      <c r="E32" s="3" t="s">
        <v>15</v>
      </c>
      <c r="F32" s="3" t="s">
        <v>15</v>
      </c>
      <c r="G32" s="3" t="s">
        <v>15</v>
      </c>
      <c r="H32" s="3">
        <v>128.15</v>
      </c>
    </row>
    <row r="33" spans="2:8" x14ac:dyDescent="0.25">
      <c r="B33" s="2" t="s">
        <v>66</v>
      </c>
      <c r="C33" t="s">
        <v>67</v>
      </c>
      <c r="D33" s="3">
        <v>166.01</v>
      </c>
      <c r="E33" s="3" t="s">
        <v>15</v>
      </c>
      <c r="F33" s="3" t="s">
        <v>15</v>
      </c>
      <c r="G33" s="3" t="s">
        <v>15</v>
      </c>
      <c r="H33" s="3">
        <v>166.01</v>
      </c>
    </row>
    <row r="34" spans="2:8" x14ac:dyDescent="0.25">
      <c r="B34" s="2" t="s">
        <v>68</v>
      </c>
      <c r="C34" t="s">
        <v>69</v>
      </c>
      <c r="D34" s="3">
        <v>161.29</v>
      </c>
      <c r="E34" s="3" t="s">
        <v>15</v>
      </c>
      <c r="F34" s="3" t="s">
        <v>15</v>
      </c>
      <c r="G34" s="3" t="s">
        <v>15</v>
      </c>
      <c r="H34" s="3">
        <v>161.29</v>
      </c>
    </row>
    <row r="35" spans="2:8" x14ac:dyDescent="0.25">
      <c r="B35" s="2" t="s">
        <v>70</v>
      </c>
      <c r="C35" t="s">
        <v>71</v>
      </c>
      <c r="D35" s="3">
        <v>136.52000000000001</v>
      </c>
      <c r="E35" s="3">
        <v>7.2800000000000011</v>
      </c>
      <c r="F35" s="3">
        <v>0.97</v>
      </c>
      <c r="G35" s="3" t="s">
        <v>15</v>
      </c>
      <c r="H35" s="3">
        <v>144.77000000000001</v>
      </c>
    </row>
    <row r="36" spans="2:8" x14ac:dyDescent="0.25">
      <c r="B36" s="2" t="s">
        <v>72</v>
      </c>
      <c r="C36" t="s">
        <v>73</v>
      </c>
      <c r="D36" s="3">
        <v>149.79</v>
      </c>
      <c r="E36" s="3">
        <v>7.2800000000000011</v>
      </c>
      <c r="F36" s="3">
        <v>0.97</v>
      </c>
      <c r="G36" s="3" t="s">
        <v>15</v>
      </c>
      <c r="H36" s="3">
        <v>158.04</v>
      </c>
    </row>
    <row r="37" spans="2:8" x14ac:dyDescent="0.25">
      <c r="B37" s="2" t="s">
        <v>74</v>
      </c>
      <c r="C37" t="s">
        <v>75</v>
      </c>
      <c r="D37" s="3">
        <v>186.57</v>
      </c>
      <c r="E37" s="3">
        <v>8.66</v>
      </c>
      <c r="F37" s="3">
        <v>0.83</v>
      </c>
      <c r="G37" s="3" t="s">
        <v>15</v>
      </c>
      <c r="H37" s="3">
        <v>196.06</v>
      </c>
    </row>
    <row r="38" spans="2:8" x14ac:dyDescent="0.25">
      <c r="B38" s="2" t="s">
        <v>76</v>
      </c>
      <c r="C38" t="s">
        <v>77</v>
      </c>
      <c r="D38" s="3">
        <v>179.6</v>
      </c>
      <c r="E38" s="3">
        <v>8.66</v>
      </c>
      <c r="F38" s="3">
        <v>0.81</v>
      </c>
      <c r="G38" s="3" t="s">
        <v>15</v>
      </c>
      <c r="H38" s="3">
        <v>189.07</v>
      </c>
    </row>
    <row r="39" spans="2:8" x14ac:dyDescent="0.25">
      <c r="B39" s="2" t="s">
        <v>78</v>
      </c>
      <c r="C39" t="s">
        <v>79</v>
      </c>
      <c r="D39" s="3">
        <v>253</v>
      </c>
      <c r="E39" s="3">
        <v>8.66</v>
      </c>
      <c r="F39" s="3">
        <v>0.82</v>
      </c>
      <c r="G39" s="3" t="s">
        <v>15</v>
      </c>
      <c r="H39" s="3">
        <v>262.48</v>
      </c>
    </row>
    <row r="40" spans="2:8" x14ac:dyDescent="0.25">
      <c r="B40" s="2" t="s">
        <v>80</v>
      </c>
      <c r="C40" t="s">
        <v>81</v>
      </c>
      <c r="D40" s="3">
        <v>212.74</v>
      </c>
      <c r="E40" s="3">
        <v>10.5</v>
      </c>
      <c r="F40" s="3">
        <v>0.83</v>
      </c>
      <c r="G40" s="3" t="s">
        <v>15</v>
      </c>
      <c r="H40" s="3">
        <v>224.07000000000002</v>
      </c>
    </row>
    <row r="41" spans="2:8" x14ac:dyDescent="0.25">
      <c r="B41" s="2" t="s">
        <v>82</v>
      </c>
      <c r="C41" t="s">
        <v>83</v>
      </c>
      <c r="D41" s="3">
        <v>108.21</v>
      </c>
      <c r="E41" s="3" t="s">
        <v>15</v>
      </c>
      <c r="F41" s="3" t="s">
        <v>15</v>
      </c>
      <c r="G41" s="3" t="s">
        <v>15</v>
      </c>
      <c r="H41" s="3">
        <v>108.21</v>
      </c>
    </row>
    <row r="42" spans="2:8" x14ac:dyDescent="0.25">
      <c r="B42" s="2" t="s">
        <v>84</v>
      </c>
      <c r="C42" t="s">
        <v>85</v>
      </c>
      <c r="D42" s="3">
        <v>123.18</v>
      </c>
      <c r="E42" s="3" t="s">
        <v>15</v>
      </c>
      <c r="F42" s="3" t="s">
        <v>15</v>
      </c>
      <c r="G42" s="3" t="s">
        <v>15</v>
      </c>
      <c r="H42" s="3">
        <v>123.18</v>
      </c>
    </row>
    <row r="43" spans="2:8" x14ac:dyDescent="0.25">
      <c r="B43" s="2" t="s">
        <v>86</v>
      </c>
      <c r="C43" t="s">
        <v>87</v>
      </c>
      <c r="D43" s="3">
        <v>151.05000000000001</v>
      </c>
      <c r="E43" s="3" t="s">
        <v>15</v>
      </c>
      <c r="F43" s="3" t="s">
        <v>15</v>
      </c>
      <c r="G43" s="3" t="s">
        <v>15</v>
      </c>
      <c r="H43" s="3">
        <v>151.05000000000001</v>
      </c>
    </row>
    <row r="44" spans="2:8" x14ac:dyDescent="0.25">
      <c r="B44" s="2" t="s">
        <v>88</v>
      </c>
      <c r="C44" t="s">
        <v>89</v>
      </c>
      <c r="D44" s="3">
        <v>144.97</v>
      </c>
      <c r="E44" s="3" t="s">
        <v>15</v>
      </c>
      <c r="F44" s="3" t="s">
        <v>15</v>
      </c>
      <c r="G44" s="3" t="s">
        <v>15</v>
      </c>
      <c r="H44" s="3">
        <v>144.97</v>
      </c>
    </row>
    <row r="45" spans="2:8" x14ac:dyDescent="0.25">
      <c r="B45" s="2" t="s">
        <v>90</v>
      </c>
      <c r="C45" t="s">
        <v>91</v>
      </c>
      <c r="D45" s="3">
        <v>187.92</v>
      </c>
      <c r="E45" s="3" t="s">
        <v>15</v>
      </c>
      <c r="F45" s="3" t="s">
        <v>15</v>
      </c>
      <c r="G45" s="3" t="s">
        <v>15</v>
      </c>
      <c r="H45" s="3">
        <v>187.92</v>
      </c>
    </row>
    <row r="46" spans="2:8" x14ac:dyDescent="0.25">
      <c r="B46" s="2" t="s">
        <v>92</v>
      </c>
      <c r="C46" t="s">
        <v>93</v>
      </c>
      <c r="D46" s="3">
        <v>177.23</v>
      </c>
      <c r="E46" s="3" t="s">
        <v>15</v>
      </c>
      <c r="F46" s="3" t="s">
        <v>15</v>
      </c>
      <c r="G46" s="3" t="s">
        <v>15</v>
      </c>
      <c r="H46" s="3">
        <v>177.23</v>
      </c>
    </row>
    <row r="47" spans="2:8" x14ac:dyDescent="0.25">
      <c r="B47" s="2" t="s">
        <v>94</v>
      </c>
      <c r="C47" t="s">
        <v>95</v>
      </c>
      <c r="D47" s="3">
        <v>145.82</v>
      </c>
      <c r="E47" s="3">
        <v>7.2800000000000011</v>
      </c>
      <c r="F47" s="3">
        <v>0.97</v>
      </c>
      <c r="G47" s="3" t="s">
        <v>15</v>
      </c>
      <c r="H47" s="3">
        <v>154.07</v>
      </c>
    </row>
    <row r="48" spans="2:8" x14ac:dyDescent="0.25">
      <c r="B48" s="2" t="s">
        <v>96</v>
      </c>
      <c r="C48" t="s">
        <v>97</v>
      </c>
      <c r="D48" s="3">
        <v>160.79</v>
      </c>
      <c r="E48" s="3">
        <v>7.2800000000000011</v>
      </c>
      <c r="F48" s="3">
        <v>0.97</v>
      </c>
      <c r="G48" s="3" t="s">
        <v>15</v>
      </c>
      <c r="H48" s="3">
        <v>169.04</v>
      </c>
    </row>
    <row r="49" spans="2:8" x14ac:dyDescent="0.25">
      <c r="B49" s="2" t="s">
        <v>98</v>
      </c>
      <c r="C49" t="s">
        <v>99</v>
      </c>
      <c r="D49" s="3">
        <v>202.55</v>
      </c>
      <c r="E49" s="3">
        <v>8.66</v>
      </c>
      <c r="F49" s="3">
        <v>0.83</v>
      </c>
      <c r="G49" s="3" t="s">
        <v>15</v>
      </c>
      <c r="H49" s="3">
        <v>212.04000000000002</v>
      </c>
    </row>
    <row r="50" spans="2:8" x14ac:dyDescent="0.25">
      <c r="B50" s="2" t="s">
        <v>100</v>
      </c>
      <c r="C50" t="s">
        <v>101</v>
      </c>
      <c r="D50" s="3">
        <v>196.43</v>
      </c>
      <c r="E50" s="3">
        <v>8.66</v>
      </c>
      <c r="F50" s="3">
        <v>0.81</v>
      </c>
      <c r="G50" s="3" t="s">
        <v>15</v>
      </c>
      <c r="H50" s="3">
        <v>205.9</v>
      </c>
    </row>
    <row r="51" spans="2:8" x14ac:dyDescent="0.25">
      <c r="B51" s="2" t="s">
        <v>102</v>
      </c>
      <c r="C51" t="s">
        <v>103</v>
      </c>
      <c r="D51" s="3">
        <v>274.91000000000003</v>
      </c>
      <c r="E51" s="3">
        <v>8.66</v>
      </c>
      <c r="F51" s="3">
        <v>0.82</v>
      </c>
      <c r="G51" s="3" t="s">
        <v>15</v>
      </c>
      <c r="H51" s="3">
        <v>284.39000000000004</v>
      </c>
    </row>
    <row r="52" spans="2:8" x14ac:dyDescent="0.25">
      <c r="B52" s="2" t="s">
        <v>104</v>
      </c>
      <c r="C52" t="s">
        <v>105</v>
      </c>
      <c r="D52" s="3">
        <v>228.68</v>
      </c>
      <c r="E52" s="3">
        <v>10.5</v>
      </c>
      <c r="F52" s="3">
        <v>0.83</v>
      </c>
      <c r="G52" s="3" t="s">
        <v>15</v>
      </c>
      <c r="H52" s="3">
        <v>240.01000000000002</v>
      </c>
    </row>
    <row r="54" spans="2:8" x14ac:dyDescent="0.25">
      <c r="B54" s="2" t="s">
        <v>106</v>
      </c>
      <c r="C54" t="s">
        <v>107</v>
      </c>
      <c r="D54" s="3">
        <v>135.03</v>
      </c>
      <c r="E54" s="3" t="s">
        <v>15</v>
      </c>
      <c r="F54" s="3" t="s">
        <v>15</v>
      </c>
      <c r="G54" s="3" t="s">
        <v>15</v>
      </c>
      <c r="H54" s="3">
        <v>135.03</v>
      </c>
    </row>
    <row r="55" spans="2:8" x14ac:dyDescent="0.25">
      <c r="B55" s="2" t="s">
        <v>108</v>
      </c>
      <c r="C55" t="s">
        <v>109</v>
      </c>
      <c r="D55" s="3">
        <v>175.55</v>
      </c>
      <c r="E55" s="3" t="s">
        <v>15</v>
      </c>
      <c r="F55" s="3" t="s">
        <v>15</v>
      </c>
      <c r="G55" s="3" t="s">
        <v>15</v>
      </c>
      <c r="H55" s="3">
        <v>175.55</v>
      </c>
    </row>
    <row r="56" spans="2:8" x14ac:dyDescent="0.25">
      <c r="B56" s="2" t="s">
        <v>110</v>
      </c>
      <c r="C56" t="s">
        <v>111</v>
      </c>
      <c r="D56" s="3">
        <v>217.66</v>
      </c>
      <c r="E56" s="3" t="s">
        <v>15</v>
      </c>
      <c r="F56" s="3" t="s">
        <v>15</v>
      </c>
      <c r="G56" s="3" t="s">
        <v>15</v>
      </c>
      <c r="H56" s="3">
        <v>217.66</v>
      </c>
    </row>
    <row r="57" spans="2:8" x14ac:dyDescent="0.25">
      <c r="B57" s="2" t="s">
        <v>112</v>
      </c>
      <c r="C57" t="s">
        <v>113</v>
      </c>
      <c r="D57" s="3">
        <v>257.89</v>
      </c>
      <c r="E57" s="3" t="s">
        <v>15</v>
      </c>
      <c r="F57" s="3" t="s">
        <v>15</v>
      </c>
      <c r="G57" s="3" t="s">
        <v>15</v>
      </c>
      <c r="H57" s="3">
        <v>257.89</v>
      </c>
    </row>
    <row r="58" spans="2:8" x14ac:dyDescent="0.25">
      <c r="B58" s="2" t="s">
        <v>114</v>
      </c>
      <c r="C58" t="s">
        <v>115</v>
      </c>
      <c r="D58" s="3">
        <v>256.68</v>
      </c>
      <c r="E58" s="3" t="s">
        <v>15</v>
      </c>
      <c r="F58" s="3" t="s">
        <v>15</v>
      </c>
      <c r="G58" s="3" t="s">
        <v>15</v>
      </c>
      <c r="H58" s="3">
        <v>256.68</v>
      </c>
    </row>
    <row r="60" spans="2:8" x14ac:dyDescent="0.25">
      <c r="B60" s="2" t="s">
        <v>116</v>
      </c>
      <c r="C60" t="s">
        <v>117</v>
      </c>
      <c r="D60" s="3">
        <v>335.85</v>
      </c>
      <c r="E60" s="3" t="s">
        <v>15</v>
      </c>
      <c r="F60" s="3" t="s">
        <v>15</v>
      </c>
      <c r="G60" s="3" t="s">
        <v>15</v>
      </c>
      <c r="H60" s="3">
        <v>335.85</v>
      </c>
    </row>
    <row r="62" spans="2:8" x14ac:dyDescent="0.25">
      <c r="B62" s="2" t="s">
        <v>118</v>
      </c>
      <c r="C62" t="s">
        <v>119</v>
      </c>
      <c r="D62" s="3">
        <v>90.34</v>
      </c>
      <c r="E62" s="3" t="s">
        <v>15</v>
      </c>
      <c r="F62" s="3" t="s">
        <v>15</v>
      </c>
      <c r="G62" s="3" t="s">
        <v>15</v>
      </c>
      <c r="H62" s="3">
        <v>90.34</v>
      </c>
    </row>
    <row r="63" spans="2:8" x14ac:dyDescent="0.25">
      <c r="B63" s="2" t="s">
        <v>120</v>
      </c>
      <c r="C63" t="s">
        <v>121</v>
      </c>
      <c r="D63" s="3">
        <v>119.6</v>
      </c>
      <c r="E63" s="3" t="s">
        <v>15</v>
      </c>
      <c r="F63" s="3" t="s">
        <v>15</v>
      </c>
      <c r="G63" s="3" t="s">
        <v>15</v>
      </c>
      <c r="H63" s="3">
        <v>119.6</v>
      </c>
    </row>
    <row r="64" spans="2:8" x14ac:dyDescent="0.25">
      <c r="B64" s="2" t="s">
        <v>122</v>
      </c>
      <c r="C64" t="s">
        <v>123</v>
      </c>
      <c r="D64" s="3">
        <v>136.72999999999999</v>
      </c>
      <c r="E64" s="3">
        <v>7.2800000000000011</v>
      </c>
      <c r="F64" s="3">
        <v>1.43</v>
      </c>
      <c r="G64" s="3" t="s">
        <v>15</v>
      </c>
      <c r="H64" s="3">
        <v>145.44</v>
      </c>
    </row>
    <row r="65" spans="2:8" x14ac:dyDescent="0.25">
      <c r="B65" s="2" t="s">
        <v>124</v>
      </c>
      <c r="C65" t="s">
        <v>125</v>
      </c>
      <c r="D65" s="3">
        <v>161.84</v>
      </c>
      <c r="E65" s="3">
        <v>7.2800000000000011</v>
      </c>
      <c r="F65" s="3">
        <v>1.43</v>
      </c>
      <c r="G65" s="3" t="s">
        <v>15</v>
      </c>
      <c r="H65" s="3">
        <v>170.55</v>
      </c>
    </row>
    <row r="66" spans="2:8" x14ac:dyDescent="0.25">
      <c r="B66" s="2" t="s">
        <v>126</v>
      </c>
      <c r="C66" t="s">
        <v>127</v>
      </c>
      <c r="D66" s="3">
        <v>104.96</v>
      </c>
      <c r="E66" s="3" t="s">
        <v>15</v>
      </c>
      <c r="F66" s="3" t="s">
        <v>15</v>
      </c>
      <c r="G66" s="3" t="s">
        <v>15</v>
      </c>
      <c r="H66" s="3">
        <v>104.96</v>
      </c>
    </row>
    <row r="67" spans="2:8" x14ac:dyDescent="0.25">
      <c r="B67" s="2" t="s">
        <v>128</v>
      </c>
      <c r="C67" t="s">
        <v>129</v>
      </c>
      <c r="D67" s="3">
        <v>121.46</v>
      </c>
      <c r="E67" s="3" t="s">
        <v>15</v>
      </c>
      <c r="F67" s="3" t="s">
        <v>15</v>
      </c>
      <c r="G67" s="3" t="s">
        <v>15</v>
      </c>
      <c r="H67" s="3">
        <v>121.46</v>
      </c>
    </row>
    <row r="68" spans="2:8" x14ac:dyDescent="0.25">
      <c r="B68" s="2" t="s">
        <v>130</v>
      </c>
      <c r="C68" t="s">
        <v>131</v>
      </c>
      <c r="D68" s="3">
        <v>143.69999999999999</v>
      </c>
      <c r="E68" s="3" t="s">
        <v>15</v>
      </c>
      <c r="F68" s="3" t="s">
        <v>15</v>
      </c>
      <c r="G68" s="3" t="s">
        <v>15</v>
      </c>
      <c r="H68" s="3">
        <v>143.69999999999999</v>
      </c>
    </row>
    <row r="69" spans="2:8" x14ac:dyDescent="0.25">
      <c r="B69" s="2" t="s">
        <v>132</v>
      </c>
      <c r="C69" t="s">
        <v>133</v>
      </c>
      <c r="D69" s="3">
        <v>157.76</v>
      </c>
      <c r="E69" s="3" t="s">
        <v>15</v>
      </c>
      <c r="F69" s="3" t="s">
        <v>15</v>
      </c>
      <c r="G69" s="3" t="s">
        <v>15</v>
      </c>
      <c r="H69" s="3">
        <v>157.76</v>
      </c>
    </row>
    <row r="70" spans="2:8" x14ac:dyDescent="0.25">
      <c r="B70" s="2" t="s">
        <v>134</v>
      </c>
      <c r="C70" t="s">
        <v>135</v>
      </c>
      <c r="D70" s="3">
        <v>176.16</v>
      </c>
      <c r="E70" s="3" t="s">
        <v>15</v>
      </c>
      <c r="F70" s="3" t="s">
        <v>15</v>
      </c>
      <c r="G70" s="3" t="s">
        <v>15</v>
      </c>
      <c r="H70" s="3">
        <v>176.16</v>
      </c>
    </row>
    <row r="71" spans="2:8" x14ac:dyDescent="0.25">
      <c r="B71" s="2" t="s">
        <v>136</v>
      </c>
      <c r="C71" t="s">
        <v>137</v>
      </c>
      <c r="D71" s="3">
        <v>151.38</v>
      </c>
      <c r="E71" s="3">
        <v>7.2800000000000011</v>
      </c>
      <c r="F71" s="3">
        <v>1.43</v>
      </c>
      <c r="G71" s="3" t="s">
        <v>15</v>
      </c>
      <c r="H71" s="3">
        <v>160.09</v>
      </c>
    </row>
    <row r="72" spans="2:8" x14ac:dyDescent="0.25">
      <c r="B72" s="2" t="s">
        <v>138</v>
      </c>
      <c r="C72" t="s">
        <v>139</v>
      </c>
      <c r="D72" s="3">
        <v>163.71</v>
      </c>
      <c r="E72" s="3">
        <v>7.2800000000000011</v>
      </c>
      <c r="F72" s="3">
        <v>1.43</v>
      </c>
      <c r="G72" s="3" t="s">
        <v>15</v>
      </c>
      <c r="H72" s="3">
        <v>172.42000000000002</v>
      </c>
    </row>
    <row r="73" spans="2:8" x14ac:dyDescent="0.25">
      <c r="B73" s="2" t="s">
        <v>140</v>
      </c>
      <c r="C73" t="s">
        <v>141</v>
      </c>
      <c r="D73" s="3">
        <v>190.11</v>
      </c>
      <c r="E73" s="3">
        <v>8.6599999999999966</v>
      </c>
      <c r="F73" s="3">
        <v>0.83</v>
      </c>
      <c r="G73" s="3" t="s">
        <v>15</v>
      </c>
      <c r="H73" s="3">
        <v>199.60000000000002</v>
      </c>
    </row>
    <row r="74" spans="2:8" x14ac:dyDescent="0.25">
      <c r="B74" s="2" t="s">
        <v>142</v>
      </c>
      <c r="C74" t="s">
        <v>143</v>
      </c>
      <c r="D74" s="3">
        <v>200.01</v>
      </c>
      <c r="E74" s="3">
        <v>10.499999999999996</v>
      </c>
      <c r="F74" s="3">
        <v>0.83</v>
      </c>
      <c r="G74" s="3" t="s">
        <v>15</v>
      </c>
      <c r="H74" s="3">
        <v>211.34</v>
      </c>
    </row>
    <row r="75" spans="2:8" x14ac:dyDescent="0.25">
      <c r="B75" s="2" t="s">
        <v>144</v>
      </c>
      <c r="C75" t="s">
        <v>145</v>
      </c>
      <c r="D75" s="3">
        <v>211.62</v>
      </c>
      <c r="E75" s="3">
        <v>10.499999999999996</v>
      </c>
      <c r="F75" s="3">
        <v>0.83</v>
      </c>
      <c r="G75" s="3" t="s">
        <v>15</v>
      </c>
      <c r="H75" s="3">
        <v>222.95000000000002</v>
      </c>
    </row>
    <row r="76" spans="2:8" x14ac:dyDescent="0.25">
      <c r="B76" s="2" t="s">
        <v>146</v>
      </c>
      <c r="C76" t="s">
        <v>147</v>
      </c>
      <c r="D76" s="3">
        <v>129.37</v>
      </c>
      <c r="E76" s="3" t="s">
        <v>15</v>
      </c>
      <c r="F76" s="3" t="s">
        <v>15</v>
      </c>
      <c r="G76" s="3" t="s">
        <v>15</v>
      </c>
      <c r="H76" s="3">
        <v>129.37</v>
      </c>
    </row>
    <row r="77" spans="2:8" x14ac:dyDescent="0.25">
      <c r="B77" s="2" t="s">
        <v>148</v>
      </c>
      <c r="C77" t="s">
        <v>149</v>
      </c>
      <c r="D77" s="3">
        <v>146.38999999999999</v>
      </c>
      <c r="E77" s="3" t="s">
        <v>15</v>
      </c>
      <c r="F77" s="3" t="s">
        <v>15</v>
      </c>
      <c r="G77" s="3" t="s">
        <v>15</v>
      </c>
      <c r="H77" s="3">
        <v>146.38999999999999</v>
      </c>
    </row>
    <row r="78" spans="2:8" x14ac:dyDescent="0.25">
      <c r="B78" s="2" t="s">
        <v>150</v>
      </c>
      <c r="C78" t="s">
        <v>151</v>
      </c>
      <c r="D78" s="3">
        <v>173.47</v>
      </c>
      <c r="E78" s="3" t="s">
        <v>15</v>
      </c>
      <c r="F78" s="3" t="s">
        <v>15</v>
      </c>
      <c r="G78" s="3" t="s">
        <v>15</v>
      </c>
      <c r="H78" s="3">
        <v>173.47</v>
      </c>
    </row>
    <row r="79" spans="2:8" x14ac:dyDescent="0.25">
      <c r="B79" s="2" t="s">
        <v>152</v>
      </c>
      <c r="C79" t="s">
        <v>153</v>
      </c>
      <c r="D79" s="3">
        <v>192.71</v>
      </c>
      <c r="E79" s="3" t="s">
        <v>15</v>
      </c>
      <c r="F79" s="3" t="s">
        <v>15</v>
      </c>
      <c r="G79" s="3" t="s">
        <v>15</v>
      </c>
      <c r="H79" s="3">
        <v>192.71</v>
      </c>
    </row>
    <row r="80" spans="2:8" x14ac:dyDescent="0.25">
      <c r="B80" s="2" t="s">
        <v>154</v>
      </c>
      <c r="C80" t="s">
        <v>155</v>
      </c>
      <c r="D80" s="3">
        <v>207.69</v>
      </c>
      <c r="E80" s="3" t="s">
        <v>15</v>
      </c>
      <c r="F80" s="3" t="s">
        <v>15</v>
      </c>
      <c r="G80" s="3" t="s">
        <v>15</v>
      </c>
      <c r="H80" s="3">
        <v>207.69</v>
      </c>
    </row>
    <row r="81" spans="2:8" x14ac:dyDescent="0.25">
      <c r="B81" s="2" t="s">
        <v>156</v>
      </c>
      <c r="C81" t="s">
        <v>157</v>
      </c>
      <c r="D81" s="3">
        <v>175.77</v>
      </c>
      <c r="E81" s="3">
        <v>7.2800000000000011</v>
      </c>
      <c r="F81" s="3">
        <v>1.43</v>
      </c>
      <c r="G81" s="3" t="s">
        <v>15</v>
      </c>
      <c r="H81" s="3">
        <v>184.48000000000002</v>
      </c>
    </row>
    <row r="82" spans="2:8" x14ac:dyDescent="0.25">
      <c r="B82" s="2" t="s">
        <v>158</v>
      </c>
      <c r="C82" t="s">
        <v>159</v>
      </c>
      <c r="D82" s="3">
        <v>188.64</v>
      </c>
      <c r="E82" s="3">
        <v>7.2800000000000011</v>
      </c>
      <c r="F82" s="3">
        <v>1.43</v>
      </c>
      <c r="G82" s="3" t="s">
        <v>15</v>
      </c>
      <c r="H82" s="3">
        <v>197.35</v>
      </c>
    </row>
    <row r="83" spans="2:8" x14ac:dyDescent="0.25">
      <c r="B83" s="2" t="s">
        <v>160</v>
      </c>
      <c r="C83" t="s">
        <v>161</v>
      </c>
      <c r="D83" s="3">
        <v>219.87</v>
      </c>
      <c r="E83" s="3">
        <v>8.6599999999999966</v>
      </c>
      <c r="F83" s="3">
        <v>0.83</v>
      </c>
      <c r="G83" s="3" t="s">
        <v>15</v>
      </c>
      <c r="H83" s="3">
        <v>229.36</v>
      </c>
    </row>
    <row r="84" spans="2:8" x14ac:dyDescent="0.25">
      <c r="B84" s="2" t="s">
        <v>162</v>
      </c>
      <c r="C84" t="s">
        <v>163</v>
      </c>
      <c r="D84" s="3">
        <v>234.98</v>
      </c>
      <c r="E84" s="3">
        <v>10.499999999999996</v>
      </c>
      <c r="F84" s="3">
        <v>0.83</v>
      </c>
      <c r="G84" s="3" t="s">
        <v>15</v>
      </c>
      <c r="H84" s="3">
        <v>246.31</v>
      </c>
    </row>
    <row r="85" spans="2:8" x14ac:dyDescent="0.25">
      <c r="B85" s="2" t="s">
        <v>164</v>
      </c>
      <c r="C85" t="s">
        <v>165</v>
      </c>
      <c r="D85" s="3">
        <v>243.13</v>
      </c>
      <c r="E85" s="3">
        <v>10.499999999999996</v>
      </c>
      <c r="F85" s="3">
        <v>0.83</v>
      </c>
      <c r="G85" s="3" t="s">
        <v>15</v>
      </c>
      <c r="H85" s="3">
        <v>254.46</v>
      </c>
    </row>
    <row r="87" spans="2:8" x14ac:dyDescent="0.25">
      <c r="B87" s="2" t="s">
        <v>166</v>
      </c>
      <c r="C87" t="s">
        <v>167</v>
      </c>
      <c r="D87" s="3">
        <v>106.98</v>
      </c>
      <c r="E87" s="3" t="s">
        <v>15</v>
      </c>
      <c r="F87" s="3" t="s">
        <v>15</v>
      </c>
      <c r="G87" s="3" t="s">
        <v>15</v>
      </c>
      <c r="H87" s="3">
        <v>106.98</v>
      </c>
    </row>
    <row r="88" spans="2:8" x14ac:dyDescent="0.25">
      <c r="B88" s="2" t="s">
        <v>168</v>
      </c>
      <c r="C88" t="s">
        <v>169</v>
      </c>
      <c r="D88" s="3">
        <v>209.16</v>
      </c>
      <c r="E88" s="3" t="s">
        <v>15</v>
      </c>
      <c r="F88" s="3" t="s">
        <v>15</v>
      </c>
      <c r="G88" s="3" t="s">
        <v>15</v>
      </c>
      <c r="H88" s="3">
        <v>209.16</v>
      </c>
    </row>
    <row r="89" spans="2:8" x14ac:dyDescent="0.25">
      <c r="B89" s="2" t="s">
        <v>170</v>
      </c>
      <c r="C89" t="s">
        <v>171</v>
      </c>
      <c r="D89" s="3">
        <v>243.87</v>
      </c>
      <c r="E89" s="3" t="s">
        <v>15</v>
      </c>
      <c r="F89" s="3" t="s">
        <v>15</v>
      </c>
      <c r="G89" s="3" t="s">
        <v>15</v>
      </c>
      <c r="H89" s="3">
        <v>243.87</v>
      </c>
    </row>
    <row r="90" spans="2:8" x14ac:dyDescent="0.25">
      <c r="B90" s="2" t="s">
        <v>172</v>
      </c>
      <c r="C90" t="s">
        <v>173</v>
      </c>
      <c r="D90" s="3">
        <v>156.59</v>
      </c>
      <c r="E90" s="3" t="s">
        <v>15</v>
      </c>
      <c r="F90" s="3" t="s">
        <v>15</v>
      </c>
      <c r="G90" s="3" t="s">
        <v>15</v>
      </c>
      <c r="H90" s="3">
        <v>156.59</v>
      </c>
    </row>
    <row r="91" spans="2:8" x14ac:dyDescent="0.25">
      <c r="B91" s="2" t="s">
        <v>174</v>
      </c>
      <c r="C91" t="s">
        <v>175</v>
      </c>
      <c r="D91" s="3">
        <v>159.33000000000001</v>
      </c>
      <c r="E91" s="3">
        <v>7.2800000000000011</v>
      </c>
      <c r="F91" s="3">
        <v>1.21</v>
      </c>
      <c r="G91" s="3" t="s">
        <v>15</v>
      </c>
      <c r="H91" s="3">
        <v>167.82000000000002</v>
      </c>
    </row>
    <row r="92" spans="2:8" x14ac:dyDescent="0.25">
      <c r="B92" s="2" t="s">
        <v>176</v>
      </c>
      <c r="C92" t="s">
        <v>177</v>
      </c>
      <c r="D92" s="3">
        <v>276.27</v>
      </c>
      <c r="E92" s="3">
        <v>7.2800000000000011</v>
      </c>
      <c r="F92" s="3">
        <v>1.21</v>
      </c>
      <c r="G92" s="3" t="s">
        <v>15</v>
      </c>
      <c r="H92" s="3">
        <v>284.75999999999993</v>
      </c>
    </row>
    <row r="93" spans="2:8" x14ac:dyDescent="0.25">
      <c r="B93" s="2" t="s">
        <v>178</v>
      </c>
      <c r="C93" t="s">
        <v>179</v>
      </c>
      <c r="D93" s="3">
        <v>320.83</v>
      </c>
      <c r="E93" s="3">
        <v>8.6700000000000017</v>
      </c>
      <c r="F93" s="3">
        <v>1.21</v>
      </c>
      <c r="G93" s="3" t="s">
        <v>15</v>
      </c>
      <c r="H93" s="3">
        <v>330.71</v>
      </c>
    </row>
    <row r="94" spans="2:8" x14ac:dyDescent="0.25">
      <c r="B94" s="2" t="s">
        <v>180</v>
      </c>
      <c r="C94" t="s">
        <v>181</v>
      </c>
      <c r="D94" s="3">
        <v>208.93</v>
      </c>
      <c r="E94" s="3">
        <v>7.2800000000000011</v>
      </c>
      <c r="F94" s="3">
        <v>1.21</v>
      </c>
      <c r="G94" s="3" t="s">
        <v>15</v>
      </c>
      <c r="H94" s="3">
        <v>217.42000000000002</v>
      </c>
    </row>
    <row r="95" spans="2:8" x14ac:dyDescent="0.25">
      <c r="B95" s="2" t="s">
        <v>182</v>
      </c>
      <c r="C95" t="s">
        <v>183</v>
      </c>
      <c r="D95" s="3">
        <v>118.2</v>
      </c>
      <c r="E95" s="3" t="s">
        <v>15</v>
      </c>
      <c r="F95" s="3" t="s">
        <v>15</v>
      </c>
      <c r="G95" s="3" t="s">
        <v>15</v>
      </c>
      <c r="H95" s="3">
        <v>118.2</v>
      </c>
    </row>
    <row r="96" spans="2:8" x14ac:dyDescent="0.25">
      <c r="B96" s="2" t="s">
        <v>184</v>
      </c>
      <c r="C96" t="s">
        <v>185</v>
      </c>
      <c r="D96" s="3">
        <v>231.62</v>
      </c>
      <c r="E96" s="3" t="s">
        <v>15</v>
      </c>
      <c r="F96" s="3" t="s">
        <v>15</v>
      </c>
      <c r="G96" s="3" t="s">
        <v>15</v>
      </c>
      <c r="H96" s="3">
        <v>231.62</v>
      </c>
    </row>
    <row r="97" spans="1:8" x14ac:dyDescent="0.25">
      <c r="B97" s="2" t="s">
        <v>186</v>
      </c>
      <c r="C97" t="s">
        <v>187</v>
      </c>
      <c r="D97" s="3">
        <v>266.31</v>
      </c>
      <c r="E97" s="3" t="s">
        <v>15</v>
      </c>
      <c r="F97" s="3" t="s">
        <v>15</v>
      </c>
      <c r="G97" s="3" t="s">
        <v>15</v>
      </c>
      <c r="H97" s="3">
        <v>266.31</v>
      </c>
    </row>
    <row r="98" spans="1:8" x14ac:dyDescent="0.25">
      <c r="B98" s="2" t="s">
        <v>188</v>
      </c>
      <c r="C98" t="s">
        <v>189</v>
      </c>
      <c r="D98" s="3">
        <v>179.04</v>
      </c>
      <c r="E98" s="3" t="s">
        <v>15</v>
      </c>
      <c r="F98" s="3" t="s">
        <v>15</v>
      </c>
      <c r="G98" s="3" t="s">
        <v>15</v>
      </c>
      <c r="H98" s="3">
        <v>179.04</v>
      </c>
    </row>
    <row r="99" spans="1:8" x14ac:dyDescent="0.25">
      <c r="B99" s="2" t="s">
        <v>190</v>
      </c>
      <c r="C99" t="s">
        <v>191</v>
      </c>
      <c r="D99" s="3">
        <v>170.56</v>
      </c>
      <c r="E99" s="3">
        <v>7.2800000000000011</v>
      </c>
      <c r="F99" s="3">
        <v>1.21</v>
      </c>
      <c r="G99" s="3" t="s">
        <v>15</v>
      </c>
      <c r="H99" s="3">
        <v>179.05</v>
      </c>
    </row>
    <row r="100" spans="1:8" x14ac:dyDescent="0.25">
      <c r="B100" s="2" t="s">
        <v>192</v>
      </c>
      <c r="C100" t="s">
        <v>193</v>
      </c>
      <c r="D100" s="3">
        <v>298.70999999999998</v>
      </c>
      <c r="E100" s="3">
        <v>7.2800000000000011</v>
      </c>
      <c r="F100" s="3">
        <v>1.21</v>
      </c>
      <c r="G100" s="3" t="s">
        <v>15</v>
      </c>
      <c r="H100" s="3">
        <v>307.2</v>
      </c>
    </row>
    <row r="101" spans="1:8" x14ac:dyDescent="0.25">
      <c r="A101" s="1"/>
      <c r="B101" s="2" t="s">
        <v>194</v>
      </c>
      <c r="C101" t="s">
        <v>195</v>
      </c>
      <c r="D101" s="3">
        <v>343.29</v>
      </c>
      <c r="E101" s="3">
        <v>8.6700000000000017</v>
      </c>
      <c r="F101" s="3">
        <v>1.21</v>
      </c>
      <c r="G101" s="3" t="s">
        <v>15</v>
      </c>
      <c r="H101" s="3">
        <v>353.17</v>
      </c>
    </row>
    <row r="102" spans="1:8" x14ac:dyDescent="0.25">
      <c r="B102" s="2" t="s">
        <v>196</v>
      </c>
      <c r="C102" t="s">
        <v>197</v>
      </c>
      <c r="D102" s="3">
        <v>231.37</v>
      </c>
      <c r="E102" s="3">
        <v>7.2800000000000011</v>
      </c>
      <c r="F102" s="3">
        <v>1.21</v>
      </c>
      <c r="G102" s="3" t="s">
        <v>15</v>
      </c>
      <c r="H102" s="3">
        <v>239.86</v>
      </c>
    </row>
    <row r="103" spans="1:8" x14ac:dyDescent="0.25">
      <c r="B103" s="8"/>
    </row>
    <row r="104" spans="1:8" x14ac:dyDescent="0.25">
      <c r="B104" s="2" t="s">
        <v>198</v>
      </c>
      <c r="C104" t="s">
        <v>199</v>
      </c>
      <c r="D104" s="3">
        <v>71.83</v>
      </c>
      <c r="E104" s="3" t="s">
        <v>15</v>
      </c>
      <c r="F104" s="3" t="s">
        <v>15</v>
      </c>
      <c r="G104" s="3" t="s">
        <v>15</v>
      </c>
      <c r="H104" s="3">
        <v>71.83</v>
      </c>
    </row>
    <row r="105" spans="1:8" x14ac:dyDescent="0.25">
      <c r="B105" s="2" t="s">
        <v>200</v>
      </c>
      <c r="C105" t="s">
        <v>201</v>
      </c>
      <c r="D105" s="3">
        <v>106.49</v>
      </c>
      <c r="E105" s="3" t="s">
        <v>15</v>
      </c>
      <c r="F105" s="3" t="s">
        <v>15</v>
      </c>
      <c r="G105" s="3" t="s">
        <v>15</v>
      </c>
      <c r="H105" s="3">
        <v>106.49</v>
      </c>
    </row>
    <row r="106" spans="1:8" x14ac:dyDescent="0.25">
      <c r="B106" s="2" t="s">
        <v>202</v>
      </c>
      <c r="C106" t="s">
        <v>203</v>
      </c>
      <c r="D106" s="3">
        <v>115.44</v>
      </c>
      <c r="E106" s="3">
        <v>7.2800000000000011</v>
      </c>
      <c r="F106" s="3">
        <v>1.21</v>
      </c>
      <c r="G106" s="3" t="s">
        <v>15</v>
      </c>
      <c r="H106" s="3">
        <v>123.92999999999999</v>
      </c>
    </row>
    <row r="107" spans="1:8" x14ac:dyDescent="0.25">
      <c r="B107" s="2" t="s">
        <v>204</v>
      </c>
      <c r="C107" t="s">
        <v>205</v>
      </c>
      <c r="D107" s="3">
        <v>142.84</v>
      </c>
      <c r="E107" s="3">
        <v>7.2800000000000011</v>
      </c>
      <c r="F107" s="3">
        <v>1.21</v>
      </c>
      <c r="G107" s="3" t="s">
        <v>15</v>
      </c>
      <c r="H107" s="3">
        <v>151.33000000000001</v>
      </c>
    </row>
    <row r="108" spans="1:8" x14ac:dyDescent="0.25">
      <c r="B108" s="2" t="s">
        <v>206</v>
      </c>
      <c r="C108" t="s">
        <v>207</v>
      </c>
      <c r="D108" s="3">
        <v>130.26</v>
      </c>
      <c r="E108" s="3" t="s">
        <v>15</v>
      </c>
      <c r="F108" s="3" t="s">
        <v>15</v>
      </c>
      <c r="G108" s="3" t="s">
        <v>15</v>
      </c>
      <c r="H108" s="3">
        <v>130.26</v>
      </c>
    </row>
    <row r="109" spans="1:8" x14ac:dyDescent="0.25">
      <c r="B109" s="2" t="s">
        <v>208</v>
      </c>
      <c r="C109" t="s">
        <v>209</v>
      </c>
      <c r="D109" s="3">
        <v>165.21</v>
      </c>
      <c r="E109" s="3" t="s">
        <v>15</v>
      </c>
      <c r="F109" s="3" t="s">
        <v>15</v>
      </c>
      <c r="G109" s="3" t="s">
        <v>15</v>
      </c>
      <c r="H109" s="3">
        <v>165.21</v>
      </c>
    </row>
    <row r="110" spans="1:8" x14ac:dyDescent="0.25">
      <c r="B110" s="2" t="s">
        <v>210</v>
      </c>
      <c r="C110" t="s">
        <v>211</v>
      </c>
      <c r="D110" s="3">
        <v>181.64</v>
      </c>
      <c r="E110" s="3" t="s">
        <v>15</v>
      </c>
      <c r="F110" s="3" t="s">
        <v>15</v>
      </c>
      <c r="G110" s="3" t="s">
        <v>15</v>
      </c>
      <c r="H110" s="3">
        <v>181.64</v>
      </c>
    </row>
    <row r="111" spans="1:8" x14ac:dyDescent="0.25">
      <c r="B111" s="2" t="s">
        <v>212</v>
      </c>
      <c r="C111" t="s">
        <v>213</v>
      </c>
      <c r="D111" s="3">
        <v>166.6</v>
      </c>
      <c r="E111" s="3">
        <v>7.2800000000000011</v>
      </c>
      <c r="F111" s="3">
        <v>1.21</v>
      </c>
      <c r="G111" s="3" t="s">
        <v>15</v>
      </c>
      <c r="H111" s="3">
        <v>175.09</v>
      </c>
    </row>
    <row r="112" spans="1:8" x14ac:dyDescent="0.25">
      <c r="B112" s="2" t="s">
        <v>214</v>
      </c>
      <c r="C112" t="s">
        <v>215</v>
      </c>
      <c r="D112" s="3">
        <v>214.26</v>
      </c>
      <c r="E112" s="3">
        <v>8.6600000000000037</v>
      </c>
      <c r="F112" s="3">
        <v>1.21</v>
      </c>
      <c r="G112" s="3" t="s">
        <v>15</v>
      </c>
      <c r="H112" s="3">
        <v>224.13</v>
      </c>
    </row>
    <row r="113" spans="2:8" x14ac:dyDescent="0.25">
      <c r="B113" s="2" t="s">
        <v>216</v>
      </c>
      <c r="C113" t="s">
        <v>217</v>
      </c>
      <c r="D113" s="3">
        <v>230.69</v>
      </c>
      <c r="E113" s="3">
        <v>10.5</v>
      </c>
      <c r="F113" s="3">
        <v>1.21</v>
      </c>
      <c r="G113" s="3" t="s">
        <v>15</v>
      </c>
      <c r="H113" s="3">
        <v>242.4</v>
      </c>
    </row>
    <row r="114" spans="2:8" x14ac:dyDescent="0.25">
      <c r="B114" s="2" t="s">
        <v>218</v>
      </c>
      <c r="C114" t="s">
        <v>219</v>
      </c>
      <c r="D114" s="3">
        <v>143.71</v>
      </c>
      <c r="E114" s="3" t="s">
        <v>15</v>
      </c>
      <c r="F114" s="3" t="s">
        <v>15</v>
      </c>
      <c r="G114" s="3" t="s">
        <v>15</v>
      </c>
      <c r="H114" s="3">
        <v>143.71</v>
      </c>
    </row>
    <row r="115" spans="2:8" x14ac:dyDescent="0.25">
      <c r="B115" s="2" t="s">
        <v>220</v>
      </c>
      <c r="C115" t="s">
        <v>221</v>
      </c>
      <c r="D115" s="3">
        <v>182.42</v>
      </c>
      <c r="E115" s="3" t="s">
        <v>15</v>
      </c>
      <c r="F115" s="3" t="s">
        <v>15</v>
      </c>
      <c r="G115" s="3" t="s">
        <v>15</v>
      </c>
      <c r="H115" s="3">
        <v>182.42</v>
      </c>
    </row>
    <row r="116" spans="2:8" x14ac:dyDescent="0.25">
      <c r="B116" s="2" t="s">
        <v>222</v>
      </c>
      <c r="C116" t="s">
        <v>223</v>
      </c>
      <c r="D116" s="3">
        <v>202.99</v>
      </c>
      <c r="E116" s="3" t="s">
        <v>15</v>
      </c>
      <c r="F116" s="3" t="s">
        <v>15</v>
      </c>
      <c r="G116" s="3" t="s">
        <v>15</v>
      </c>
      <c r="H116" s="3">
        <v>202.99</v>
      </c>
    </row>
    <row r="117" spans="2:8" x14ac:dyDescent="0.25">
      <c r="B117" s="2" t="s">
        <v>224</v>
      </c>
      <c r="C117" t="s">
        <v>225</v>
      </c>
      <c r="D117" s="3">
        <v>180.08</v>
      </c>
      <c r="E117" s="3">
        <v>7.2800000000000011</v>
      </c>
      <c r="F117" s="3">
        <v>1.21</v>
      </c>
      <c r="G117" s="3" t="s">
        <v>15</v>
      </c>
      <c r="H117" s="3">
        <v>188.57000000000002</v>
      </c>
    </row>
    <row r="118" spans="2:8" x14ac:dyDescent="0.25">
      <c r="B118" s="2" t="s">
        <v>226</v>
      </c>
      <c r="C118" t="s">
        <v>227</v>
      </c>
      <c r="D118" s="3">
        <v>231.48</v>
      </c>
      <c r="E118" s="3">
        <v>8.6600000000000037</v>
      </c>
      <c r="F118" s="3">
        <v>1.21</v>
      </c>
      <c r="G118" s="3" t="s">
        <v>15</v>
      </c>
      <c r="H118" s="3">
        <v>241.35</v>
      </c>
    </row>
    <row r="119" spans="2:8" x14ac:dyDescent="0.25">
      <c r="B119" s="2" t="s">
        <v>228</v>
      </c>
      <c r="C119" t="s">
        <v>229</v>
      </c>
      <c r="D119" s="3">
        <v>252.05</v>
      </c>
      <c r="E119" s="3">
        <v>10.5</v>
      </c>
      <c r="F119" s="3">
        <v>1.21</v>
      </c>
      <c r="G119" s="3" t="s">
        <v>15</v>
      </c>
      <c r="H119" s="3">
        <v>263.76</v>
      </c>
    </row>
    <row r="121" spans="2:8" x14ac:dyDescent="0.25">
      <c r="B121" s="2" t="s">
        <v>230</v>
      </c>
      <c r="C121" t="s">
        <v>231</v>
      </c>
      <c r="D121" s="3">
        <v>28.87</v>
      </c>
      <c r="E121" s="3">
        <v>5.68</v>
      </c>
      <c r="F121" s="3">
        <v>0.76</v>
      </c>
      <c r="G121" s="3" t="s">
        <v>15</v>
      </c>
      <c r="H121" s="3">
        <v>35.309999999999995</v>
      </c>
    </row>
    <row r="122" spans="2:8" x14ac:dyDescent="0.25">
      <c r="B122" s="2" t="s">
        <v>232</v>
      </c>
      <c r="C122" t="s">
        <v>233</v>
      </c>
      <c r="D122" s="3">
        <v>39.520000000000003</v>
      </c>
      <c r="E122" s="3">
        <v>6.75</v>
      </c>
      <c r="F122" s="3">
        <v>0.84</v>
      </c>
      <c r="G122" s="3" t="s">
        <v>15</v>
      </c>
      <c r="H122" s="3">
        <v>47.110000000000007</v>
      </c>
    </row>
    <row r="123" spans="2:8" x14ac:dyDescent="0.25">
      <c r="B123" s="2" t="s">
        <v>234</v>
      </c>
      <c r="C123" t="s">
        <v>235</v>
      </c>
      <c r="D123" s="3">
        <v>39.520000000000003</v>
      </c>
      <c r="E123" s="3">
        <v>6.75</v>
      </c>
      <c r="F123" s="3">
        <v>0.81</v>
      </c>
      <c r="G123" s="3" t="s">
        <v>15</v>
      </c>
      <c r="H123" s="3">
        <v>47.080000000000005</v>
      </c>
    </row>
    <row r="124" spans="2:8" x14ac:dyDescent="0.25">
      <c r="B124" s="2" t="s">
        <v>236</v>
      </c>
      <c r="C124" t="s">
        <v>237</v>
      </c>
      <c r="D124" s="3">
        <v>39.520000000000003</v>
      </c>
      <c r="E124" s="3">
        <v>8.19</v>
      </c>
      <c r="F124" s="3">
        <v>0.65</v>
      </c>
      <c r="G124" s="3" t="s">
        <v>15</v>
      </c>
      <c r="H124" s="3">
        <v>48.36</v>
      </c>
    </row>
    <row r="125" spans="2:8" x14ac:dyDescent="0.25">
      <c r="B125" s="2" t="s">
        <v>238</v>
      </c>
      <c r="C125" t="s">
        <v>239</v>
      </c>
      <c r="D125" s="3">
        <v>66.8</v>
      </c>
      <c r="E125" s="3">
        <v>6.75</v>
      </c>
      <c r="F125" s="3">
        <v>0.82</v>
      </c>
      <c r="G125" s="3" t="s">
        <v>15</v>
      </c>
      <c r="H125" s="3">
        <v>74.36999999999999</v>
      </c>
    </row>
    <row r="126" spans="2:8" x14ac:dyDescent="0.25">
      <c r="B126" s="2" t="s">
        <v>240</v>
      </c>
      <c r="C126" t="s">
        <v>241</v>
      </c>
      <c r="D126" s="3">
        <v>35.01</v>
      </c>
      <c r="E126" s="3">
        <v>10.53</v>
      </c>
      <c r="F126" s="3">
        <v>0.84</v>
      </c>
      <c r="G126" s="3" t="s">
        <v>15</v>
      </c>
      <c r="H126" s="3">
        <v>46.38</v>
      </c>
    </row>
    <row r="127" spans="2:8" x14ac:dyDescent="0.25">
      <c r="B127" s="2" t="s">
        <v>242</v>
      </c>
      <c r="C127" t="s">
        <v>243</v>
      </c>
      <c r="D127" s="3">
        <v>41.72</v>
      </c>
      <c r="E127" s="3">
        <v>7.3</v>
      </c>
      <c r="F127" s="3">
        <v>1.43</v>
      </c>
      <c r="G127" s="3" t="s">
        <v>15</v>
      </c>
      <c r="H127" s="3">
        <v>50.449999999999996</v>
      </c>
    </row>
    <row r="128" spans="2:8" x14ac:dyDescent="0.25">
      <c r="B128" s="2" t="s">
        <v>244</v>
      </c>
      <c r="C128" t="s">
        <v>245</v>
      </c>
      <c r="D128" s="3">
        <v>41.72</v>
      </c>
      <c r="E128" s="3">
        <v>10.53</v>
      </c>
      <c r="F128" s="3">
        <v>0.84</v>
      </c>
      <c r="G128" s="3" t="s">
        <v>15</v>
      </c>
      <c r="H128" s="3">
        <v>53.09</v>
      </c>
    </row>
    <row r="129" spans="2:8" x14ac:dyDescent="0.25">
      <c r="B129" s="2" t="s">
        <v>246</v>
      </c>
      <c r="C129" t="s">
        <v>247</v>
      </c>
      <c r="D129" s="3">
        <v>45.81</v>
      </c>
      <c r="E129" s="3">
        <v>7.3</v>
      </c>
      <c r="F129" s="3">
        <v>1.43</v>
      </c>
      <c r="G129" s="3" t="s">
        <v>15</v>
      </c>
      <c r="H129" s="3">
        <v>54.54</v>
      </c>
    </row>
    <row r="130" spans="2:8" x14ac:dyDescent="0.25">
      <c r="B130" s="2" t="s">
        <v>248</v>
      </c>
      <c r="C130" t="s">
        <v>249</v>
      </c>
      <c r="D130" s="3">
        <v>45.81</v>
      </c>
      <c r="E130" s="3">
        <v>8.68</v>
      </c>
      <c r="F130" s="3">
        <v>0.84</v>
      </c>
      <c r="G130" s="3" t="s">
        <v>15</v>
      </c>
      <c r="H130" s="3">
        <v>55.330000000000005</v>
      </c>
    </row>
    <row r="131" spans="2:8" x14ac:dyDescent="0.25">
      <c r="B131" s="2" t="s">
        <v>250</v>
      </c>
      <c r="C131" t="s">
        <v>251</v>
      </c>
      <c r="D131" s="3">
        <v>40.18</v>
      </c>
      <c r="E131" s="3">
        <v>5.68</v>
      </c>
      <c r="F131" s="3">
        <v>0.95</v>
      </c>
      <c r="G131" s="3" t="s">
        <v>15</v>
      </c>
      <c r="H131" s="3">
        <v>46.81</v>
      </c>
    </row>
    <row r="132" spans="2:8" x14ac:dyDescent="0.25">
      <c r="B132" s="2" t="s">
        <v>252</v>
      </c>
      <c r="C132" t="s">
        <v>253</v>
      </c>
      <c r="D132" s="3">
        <v>51.5</v>
      </c>
      <c r="E132" s="3">
        <v>5.68</v>
      </c>
      <c r="F132" s="3">
        <v>0.95</v>
      </c>
      <c r="G132" s="3" t="s">
        <v>15</v>
      </c>
      <c r="H132" s="3">
        <v>58.13</v>
      </c>
    </row>
    <row r="133" spans="2:8" x14ac:dyDescent="0.25">
      <c r="B133" s="2" t="s">
        <v>254</v>
      </c>
      <c r="C133" t="s">
        <v>255</v>
      </c>
      <c r="D133" s="3">
        <v>59.09</v>
      </c>
      <c r="E133" s="3">
        <v>6.76</v>
      </c>
      <c r="F133" s="3">
        <v>0.95</v>
      </c>
      <c r="G133" s="3" t="s">
        <v>15</v>
      </c>
      <c r="H133" s="3">
        <v>66.800000000000011</v>
      </c>
    </row>
    <row r="134" spans="2:8" x14ac:dyDescent="0.25">
      <c r="B134" s="2" t="s">
        <v>256</v>
      </c>
      <c r="C134" t="s">
        <v>257</v>
      </c>
      <c r="D134" s="3">
        <v>27.91</v>
      </c>
      <c r="E134" s="3">
        <v>5.68</v>
      </c>
      <c r="F134" s="3">
        <v>0.95</v>
      </c>
      <c r="G134" s="3" t="s">
        <v>15</v>
      </c>
      <c r="H134" s="3">
        <v>34.540000000000006</v>
      </c>
    </row>
    <row r="135" spans="2:8" x14ac:dyDescent="0.25">
      <c r="B135" s="2" t="s">
        <v>258</v>
      </c>
      <c r="C135" t="s">
        <v>259</v>
      </c>
      <c r="D135" s="3">
        <v>33.5</v>
      </c>
      <c r="E135" s="3">
        <v>5.68</v>
      </c>
      <c r="F135" s="3">
        <v>0.95</v>
      </c>
      <c r="G135" s="3" t="s">
        <v>15</v>
      </c>
      <c r="H135" s="3">
        <v>40.130000000000003</v>
      </c>
    </row>
    <row r="136" spans="2:8" x14ac:dyDescent="0.25">
      <c r="B136" s="2" t="s">
        <v>260</v>
      </c>
      <c r="C136" t="s">
        <v>261</v>
      </c>
      <c r="D136" s="3">
        <v>37.700000000000003</v>
      </c>
      <c r="E136" s="3">
        <v>6.75</v>
      </c>
      <c r="F136" s="3">
        <v>0.95</v>
      </c>
      <c r="G136" s="3" t="s">
        <v>15</v>
      </c>
      <c r="H136" s="3">
        <v>45.400000000000006</v>
      </c>
    </row>
    <row r="137" spans="2:8" x14ac:dyDescent="0.25">
      <c r="B137" s="2" t="s">
        <v>262</v>
      </c>
      <c r="C137" t="s">
        <v>263</v>
      </c>
      <c r="D137" s="3">
        <v>37.700000000000003</v>
      </c>
      <c r="E137" s="3">
        <v>8.19</v>
      </c>
      <c r="F137" s="3">
        <v>0.95</v>
      </c>
      <c r="G137" s="3" t="s">
        <v>15</v>
      </c>
      <c r="H137" s="3">
        <v>46.84</v>
      </c>
    </row>
    <row r="139" spans="2:8" x14ac:dyDescent="0.25">
      <c r="B139" s="2" t="s">
        <v>264</v>
      </c>
      <c r="C139" t="s">
        <v>265</v>
      </c>
      <c r="D139" s="3">
        <v>7.17</v>
      </c>
      <c r="E139" s="3" t="s">
        <v>15</v>
      </c>
      <c r="F139" s="3" t="s">
        <v>15</v>
      </c>
      <c r="G139" s="3" t="s">
        <v>15</v>
      </c>
      <c r="H139" s="3">
        <v>7.17</v>
      </c>
    </row>
    <row r="140" spans="2:8" x14ac:dyDescent="0.25">
      <c r="B140" s="2" t="s">
        <v>266</v>
      </c>
      <c r="C140" t="s">
        <v>267</v>
      </c>
      <c r="D140" s="3">
        <v>7.08</v>
      </c>
      <c r="E140" s="3" t="s">
        <v>15</v>
      </c>
      <c r="F140" s="3" t="s">
        <v>15</v>
      </c>
      <c r="G140" s="3" t="s">
        <v>15</v>
      </c>
      <c r="H140" s="3">
        <v>7.08</v>
      </c>
    </row>
    <row r="141" spans="2:8" x14ac:dyDescent="0.25">
      <c r="B141" s="2" t="s">
        <v>268</v>
      </c>
      <c r="C141" t="s">
        <v>269</v>
      </c>
      <c r="D141" s="3">
        <v>20.420000000000002</v>
      </c>
      <c r="E141" s="3" t="s">
        <v>15</v>
      </c>
      <c r="F141" s="3" t="s">
        <v>15</v>
      </c>
      <c r="G141" s="3" t="s">
        <v>15</v>
      </c>
      <c r="H141" s="3">
        <v>20.420000000000002</v>
      </c>
    </row>
    <row r="142" spans="2:8" x14ac:dyDescent="0.25">
      <c r="B142" s="2" t="s">
        <v>270</v>
      </c>
      <c r="C142" t="s">
        <v>271</v>
      </c>
      <c r="D142" s="3">
        <v>20.420000000000002</v>
      </c>
      <c r="E142" s="3" t="s">
        <v>15</v>
      </c>
      <c r="F142" s="3" t="s">
        <v>15</v>
      </c>
      <c r="G142" s="3" t="s">
        <v>15</v>
      </c>
      <c r="H142" s="3">
        <v>20.420000000000002</v>
      </c>
    </row>
    <row r="144" spans="2:8" x14ac:dyDescent="0.25">
      <c r="B144" s="2" t="s">
        <v>272</v>
      </c>
      <c r="C144" t="s">
        <v>273</v>
      </c>
      <c r="D144" s="3">
        <v>42.2</v>
      </c>
      <c r="E144" s="3" t="s">
        <v>15</v>
      </c>
      <c r="F144" s="3" t="s">
        <v>15</v>
      </c>
      <c r="G144" s="3" t="s">
        <v>15</v>
      </c>
      <c r="H144" s="3">
        <v>42.2</v>
      </c>
    </row>
    <row r="145" spans="2:8" x14ac:dyDescent="0.25">
      <c r="B145" s="2" t="s">
        <v>274</v>
      </c>
      <c r="C145" t="s">
        <v>275</v>
      </c>
      <c r="D145" s="3">
        <v>30.75</v>
      </c>
      <c r="E145" s="3" t="s">
        <v>15</v>
      </c>
      <c r="F145" s="3" t="s">
        <v>15</v>
      </c>
      <c r="G145" s="3" t="s">
        <v>15</v>
      </c>
      <c r="H145" s="3">
        <v>30.75</v>
      </c>
    </row>
    <row r="146" spans="2:8" x14ac:dyDescent="0.25">
      <c r="B146" s="2" t="s">
        <v>276</v>
      </c>
      <c r="C146" t="s">
        <v>277</v>
      </c>
      <c r="D146" s="3">
        <v>217.65</v>
      </c>
      <c r="E146" s="3" t="s">
        <v>15</v>
      </c>
      <c r="F146" s="3" t="s">
        <v>15</v>
      </c>
      <c r="G146" s="3" t="s">
        <v>15</v>
      </c>
      <c r="H146" s="3">
        <v>217.65</v>
      </c>
    </row>
    <row r="147" spans="2:8" x14ac:dyDescent="0.25">
      <c r="B147" s="2" t="s">
        <v>278</v>
      </c>
      <c r="C147" t="s">
        <v>279</v>
      </c>
      <c r="D147" s="3">
        <v>40.86</v>
      </c>
      <c r="E147" s="3" t="s">
        <v>15</v>
      </c>
      <c r="F147" s="3" t="s">
        <v>15</v>
      </c>
      <c r="G147" s="3" t="s">
        <v>15</v>
      </c>
      <c r="H147" s="3">
        <v>40.86</v>
      </c>
    </row>
    <row r="148" spans="2:8" x14ac:dyDescent="0.25">
      <c r="B148" s="2" t="s">
        <v>280</v>
      </c>
      <c r="C148" t="s">
        <v>281</v>
      </c>
      <c r="D148" s="3">
        <v>45.83</v>
      </c>
      <c r="E148" s="3" t="s">
        <v>15</v>
      </c>
      <c r="F148" s="3" t="s">
        <v>15</v>
      </c>
      <c r="G148" s="3" t="s">
        <v>15</v>
      </c>
      <c r="H148" s="3">
        <v>45.83</v>
      </c>
    </row>
    <row r="149" spans="2:8" x14ac:dyDescent="0.25">
      <c r="B149" s="2" t="s">
        <v>282</v>
      </c>
      <c r="C149" t="s">
        <v>283</v>
      </c>
      <c r="D149" s="3">
        <v>78.95</v>
      </c>
      <c r="E149" s="3" t="s">
        <v>15</v>
      </c>
      <c r="F149" s="3" t="s">
        <v>15</v>
      </c>
      <c r="G149" s="3" t="s">
        <v>15</v>
      </c>
      <c r="H149" s="3">
        <v>78.95</v>
      </c>
    </row>
    <row r="150" spans="2:8" x14ac:dyDescent="0.25">
      <c r="B150" s="2" t="s">
        <v>284</v>
      </c>
      <c r="C150" t="s">
        <v>285</v>
      </c>
      <c r="D150" s="3">
        <v>100.03</v>
      </c>
      <c r="E150" s="3" t="s">
        <v>15</v>
      </c>
      <c r="F150" s="3" t="s">
        <v>15</v>
      </c>
      <c r="G150" s="3" t="s">
        <v>15</v>
      </c>
      <c r="H150" s="3">
        <v>100.03</v>
      </c>
    </row>
    <row r="151" spans="2:8" x14ac:dyDescent="0.25">
      <c r="B151" s="2" t="s">
        <v>286</v>
      </c>
      <c r="C151" t="s">
        <v>287</v>
      </c>
      <c r="D151" s="3">
        <v>35.11</v>
      </c>
      <c r="E151" s="3" t="s">
        <v>15</v>
      </c>
      <c r="F151" s="3" t="s">
        <v>15</v>
      </c>
      <c r="G151" s="3" t="s">
        <v>15</v>
      </c>
      <c r="H151" s="3">
        <v>35.11</v>
      </c>
    </row>
    <row r="152" spans="2:8" x14ac:dyDescent="0.25">
      <c r="B152" s="2" t="s">
        <v>288</v>
      </c>
      <c r="C152" t="s">
        <v>289</v>
      </c>
      <c r="D152" s="3">
        <v>21.39</v>
      </c>
      <c r="E152" s="3" t="s">
        <v>15</v>
      </c>
      <c r="F152" s="3" t="s">
        <v>15</v>
      </c>
      <c r="G152" s="3" t="s">
        <v>15</v>
      </c>
      <c r="H152" s="3">
        <v>21.39</v>
      </c>
    </row>
    <row r="153" spans="2:8" x14ac:dyDescent="0.25">
      <c r="B153" s="2" t="s">
        <v>290</v>
      </c>
      <c r="C153" t="s">
        <v>291</v>
      </c>
      <c r="D153" s="3">
        <v>17.600000000000001</v>
      </c>
      <c r="E153" s="3" t="s">
        <v>15</v>
      </c>
      <c r="F153" s="3" t="s">
        <v>15</v>
      </c>
      <c r="G153" s="3" t="s">
        <v>15</v>
      </c>
      <c r="H153" s="3">
        <v>17.600000000000001</v>
      </c>
    </row>
    <row r="155" spans="2:8" x14ac:dyDescent="0.25">
      <c r="B155" s="2" t="s">
        <v>292</v>
      </c>
      <c r="C155" t="s">
        <v>293</v>
      </c>
      <c r="D155" s="3" t="e">
        <v>#N/A</v>
      </c>
      <c r="E155" s="3" t="s">
        <v>15</v>
      </c>
      <c r="F155" s="3" t="s">
        <v>15</v>
      </c>
      <c r="G155" s="3" t="s">
        <v>15</v>
      </c>
      <c r="H155" s="3" t="e">
        <v>#N/A</v>
      </c>
    </row>
    <row r="157" spans="2:8" x14ac:dyDescent="0.25">
      <c r="B157" s="2" t="s">
        <v>294</v>
      </c>
      <c r="C157" t="s">
        <v>295</v>
      </c>
      <c r="D157" s="3" t="e">
        <v>#N/A</v>
      </c>
      <c r="E157" s="3" t="s">
        <v>15</v>
      </c>
      <c r="F157" s="3" t="s">
        <v>15</v>
      </c>
      <c r="G157" s="3" t="s">
        <v>15</v>
      </c>
      <c r="H157" s="3" t="e">
        <v>#N/A</v>
      </c>
    </row>
    <row r="158" spans="2:8" x14ac:dyDescent="0.25">
      <c r="B158" s="2" t="s">
        <v>296</v>
      </c>
      <c r="C158" t="s">
        <v>297</v>
      </c>
      <c r="D158" s="3" t="e">
        <v>#N/A</v>
      </c>
      <c r="E158" s="3" t="s">
        <v>15</v>
      </c>
      <c r="F158" s="3" t="s">
        <v>15</v>
      </c>
      <c r="G158" s="3" t="s">
        <v>15</v>
      </c>
      <c r="H158" s="3" t="e">
        <v>#N/A</v>
      </c>
    </row>
    <row r="159" spans="2:8" x14ac:dyDescent="0.25">
      <c r="B159" s="2" t="s">
        <v>298</v>
      </c>
      <c r="C159" t="s">
        <v>299</v>
      </c>
      <c r="D159" s="3" t="e">
        <v>#N/A</v>
      </c>
      <c r="E159" s="3" t="s">
        <v>15</v>
      </c>
      <c r="F159" s="3" t="s">
        <v>15</v>
      </c>
      <c r="G159" s="3" t="s">
        <v>15</v>
      </c>
      <c r="H159" s="3" t="e">
        <v>#N/A</v>
      </c>
    </row>
    <row r="160" spans="2:8" x14ac:dyDescent="0.25">
      <c r="B160" s="2" t="s">
        <v>300</v>
      </c>
      <c r="C160" t="s">
        <v>301</v>
      </c>
      <c r="D160" s="3" t="e">
        <v>#N/A</v>
      </c>
      <c r="E160" s="3" t="s">
        <v>15</v>
      </c>
      <c r="F160" s="3" t="s">
        <v>15</v>
      </c>
      <c r="G160" s="3" t="s">
        <v>15</v>
      </c>
      <c r="H160" s="3" t="e">
        <v>#N/A</v>
      </c>
    </row>
    <row r="162" spans="2:8" x14ac:dyDescent="0.25">
      <c r="B162" s="2" t="s">
        <v>302</v>
      </c>
      <c r="C162" t="s">
        <v>303</v>
      </c>
      <c r="D162" s="3">
        <v>21.79</v>
      </c>
      <c r="E162" s="3" t="s">
        <v>15</v>
      </c>
      <c r="F162" s="3" t="s">
        <v>15</v>
      </c>
      <c r="G162" s="3">
        <v>16.59</v>
      </c>
      <c r="H162" s="3">
        <v>38.379999999999995</v>
      </c>
    </row>
    <row r="163" spans="2:8" x14ac:dyDescent="0.25">
      <c r="B163" s="2" t="s">
        <v>304</v>
      </c>
      <c r="C163" t="s">
        <v>305</v>
      </c>
      <c r="D163" s="3">
        <v>26.69</v>
      </c>
      <c r="E163" s="3" t="s">
        <v>15</v>
      </c>
      <c r="F163" s="3" t="s">
        <v>15</v>
      </c>
      <c r="G163" s="3">
        <v>16.59</v>
      </c>
      <c r="H163" s="3">
        <v>43.28</v>
      </c>
    </row>
    <row r="164" spans="2:8" x14ac:dyDescent="0.25">
      <c r="B164" s="2" t="s">
        <v>306</v>
      </c>
      <c r="C164" t="s">
        <v>307</v>
      </c>
      <c r="D164" s="3">
        <v>67.239999999999995</v>
      </c>
      <c r="E164" s="3" t="s">
        <v>15</v>
      </c>
      <c r="F164" s="3" t="s">
        <v>15</v>
      </c>
      <c r="G164" s="3">
        <v>16.59</v>
      </c>
      <c r="H164" s="3">
        <v>83.83</v>
      </c>
    </row>
    <row r="165" spans="2:8" x14ac:dyDescent="0.25">
      <c r="B165" s="2" t="s">
        <v>308</v>
      </c>
      <c r="C165" t="s">
        <v>309</v>
      </c>
      <c r="D165" s="3">
        <v>39.96</v>
      </c>
      <c r="E165" s="3" t="s">
        <v>15</v>
      </c>
      <c r="F165" s="3" t="s">
        <v>15</v>
      </c>
      <c r="G165" s="3">
        <v>16.59</v>
      </c>
      <c r="H165" s="3">
        <v>56.55</v>
      </c>
    </row>
    <row r="166" spans="2:8" x14ac:dyDescent="0.25">
      <c r="B166" s="2" t="s">
        <v>310</v>
      </c>
      <c r="C166" t="s">
        <v>311</v>
      </c>
      <c r="D166" s="3">
        <v>21.79</v>
      </c>
      <c r="E166" s="3" t="s">
        <v>15</v>
      </c>
      <c r="F166" s="3" t="s">
        <v>15</v>
      </c>
      <c r="G166" s="3">
        <v>16.59</v>
      </c>
      <c r="H166" s="3">
        <v>38.379999999999995</v>
      </c>
    </row>
    <row r="167" spans="2:8" x14ac:dyDescent="0.25">
      <c r="B167" s="2" t="s">
        <v>312</v>
      </c>
      <c r="C167" t="s">
        <v>313</v>
      </c>
      <c r="D167" s="3">
        <v>26.69</v>
      </c>
      <c r="E167" s="3" t="s">
        <v>15</v>
      </c>
      <c r="F167" s="3" t="s">
        <v>15</v>
      </c>
      <c r="G167" s="3">
        <v>16.59</v>
      </c>
      <c r="H167" s="3">
        <v>43.28</v>
      </c>
    </row>
    <row r="168" spans="2:8" x14ac:dyDescent="0.25">
      <c r="B168" s="2" t="s">
        <v>314</v>
      </c>
      <c r="C168" t="s">
        <v>315</v>
      </c>
      <c r="D168" s="3">
        <v>39.96</v>
      </c>
      <c r="E168" s="3" t="s">
        <v>15</v>
      </c>
      <c r="F168" s="3" t="s">
        <v>15</v>
      </c>
      <c r="G168" s="3">
        <v>16.59</v>
      </c>
      <c r="H168" s="3">
        <v>56.55</v>
      </c>
    </row>
    <row r="169" spans="2:8" x14ac:dyDescent="0.25">
      <c r="B169" s="2" t="s">
        <v>316</v>
      </c>
      <c r="C169" t="s">
        <v>317</v>
      </c>
      <c r="D169" s="3">
        <v>21.79</v>
      </c>
      <c r="E169" s="3" t="s">
        <v>15</v>
      </c>
      <c r="F169" s="3" t="s">
        <v>15</v>
      </c>
      <c r="G169" s="3">
        <v>16.59</v>
      </c>
      <c r="H169" s="3">
        <v>38.379999999999995</v>
      </c>
    </row>
    <row r="170" spans="2:8" x14ac:dyDescent="0.25">
      <c r="B170" s="2" t="s">
        <v>318</v>
      </c>
      <c r="C170" t="s">
        <v>319</v>
      </c>
      <c r="D170" s="3">
        <v>26.69</v>
      </c>
      <c r="E170" s="3" t="s">
        <v>15</v>
      </c>
      <c r="F170" s="3" t="s">
        <v>15</v>
      </c>
      <c r="G170" s="3">
        <v>16.59</v>
      </c>
      <c r="H170" s="3">
        <v>43.28</v>
      </c>
    </row>
    <row r="171" spans="2:8" x14ac:dyDescent="0.25">
      <c r="B171" s="2" t="s">
        <v>320</v>
      </c>
      <c r="C171" t="s">
        <v>321</v>
      </c>
      <c r="D171" s="3">
        <v>39.96</v>
      </c>
      <c r="E171" s="3" t="s">
        <v>15</v>
      </c>
      <c r="F171" s="3" t="s">
        <v>15</v>
      </c>
      <c r="G171" s="3">
        <v>16.59</v>
      </c>
      <c r="H171" s="3">
        <v>56.55</v>
      </c>
    </row>
    <row r="172" spans="2:8" x14ac:dyDescent="0.25">
      <c r="B172" s="2" t="s">
        <v>322</v>
      </c>
      <c r="C172" t="s">
        <v>323</v>
      </c>
      <c r="D172" s="3">
        <v>21.79</v>
      </c>
      <c r="E172" s="3" t="s">
        <v>15</v>
      </c>
      <c r="F172" s="3" t="s">
        <v>15</v>
      </c>
      <c r="G172" s="3">
        <v>16.59</v>
      </c>
      <c r="H172" s="3">
        <v>38.379999999999995</v>
      </c>
    </row>
    <row r="173" spans="2:8" x14ac:dyDescent="0.25">
      <c r="B173" s="2" t="s">
        <v>324</v>
      </c>
      <c r="C173" t="s">
        <v>325</v>
      </c>
      <c r="D173" s="3">
        <v>26.69</v>
      </c>
      <c r="E173" s="3" t="s">
        <v>15</v>
      </c>
      <c r="F173" s="3" t="s">
        <v>15</v>
      </c>
      <c r="G173" s="3">
        <v>16.59</v>
      </c>
      <c r="H173" s="3">
        <v>43.28</v>
      </c>
    </row>
    <row r="174" spans="2:8" x14ac:dyDescent="0.25">
      <c r="B174" s="2" t="s">
        <v>326</v>
      </c>
      <c r="C174" t="s">
        <v>327</v>
      </c>
      <c r="D174" s="3">
        <v>39.96</v>
      </c>
      <c r="E174" s="3" t="s">
        <v>15</v>
      </c>
      <c r="F174" s="3" t="s">
        <v>15</v>
      </c>
      <c r="G174" s="3">
        <v>16.59</v>
      </c>
      <c r="H174" s="3">
        <v>56.55</v>
      </c>
    </row>
    <row r="176" spans="2:8" x14ac:dyDescent="0.25">
      <c r="B176" s="2" t="s">
        <v>328</v>
      </c>
      <c r="C176" t="s">
        <v>329</v>
      </c>
      <c r="D176" s="3">
        <v>2.0099999999999998</v>
      </c>
      <c r="E176" s="3" t="s">
        <v>15</v>
      </c>
      <c r="F176" s="3" t="s">
        <v>15</v>
      </c>
      <c r="G176" s="3" t="s">
        <v>15</v>
      </c>
      <c r="H176" s="3">
        <v>2.0099999999999998</v>
      </c>
    </row>
    <row r="177" spans="1:8" x14ac:dyDescent="0.25">
      <c r="B177" s="2" t="s">
        <v>330</v>
      </c>
      <c r="C177" t="s">
        <v>331</v>
      </c>
      <c r="D177" s="3">
        <v>2.77</v>
      </c>
      <c r="E177" s="3" t="s">
        <v>15</v>
      </c>
      <c r="F177" s="3" t="s">
        <v>15</v>
      </c>
      <c r="G177" s="3" t="s">
        <v>15</v>
      </c>
      <c r="H177" s="3">
        <v>2.77</v>
      </c>
    </row>
    <row r="178" spans="1:8" x14ac:dyDescent="0.25">
      <c r="B178" s="2" t="s">
        <v>332</v>
      </c>
      <c r="C178" t="s">
        <v>333</v>
      </c>
      <c r="D178" s="3">
        <v>2.77</v>
      </c>
      <c r="E178" s="3" t="s">
        <v>15</v>
      </c>
      <c r="F178" s="3" t="s">
        <v>15</v>
      </c>
      <c r="G178" s="3" t="s">
        <v>15</v>
      </c>
      <c r="H178" s="3">
        <v>2.77</v>
      </c>
    </row>
    <row r="179" spans="1:8" x14ac:dyDescent="0.25">
      <c r="B179" s="2" t="s">
        <v>334</v>
      </c>
      <c r="C179" t="s">
        <v>335</v>
      </c>
      <c r="D179" s="3">
        <v>3.25</v>
      </c>
      <c r="E179" s="3" t="s">
        <v>15</v>
      </c>
      <c r="F179" s="3" t="s">
        <v>15</v>
      </c>
      <c r="G179" s="3" t="s">
        <v>15</v>
      </c>
      <c r="H179" s="3">
        <v>3.25</v>
      </c>
    </row>
    <row r="180" spans="1:8" x14ac:dyDescent="0.25">
      <c r="B180" s="2" t="s">
        <v>336</v>
      </c>
      <c r="C180" t="s">
        <v>337</v>
      </c>
      <c r="D180" s="3">
        <v>3.78</v>
      </c>
      <c r="E180" s="3" t="s">
        <v>15</v>
      </c>
      <c r="F180" s="3" t="s">
        <v>15</v>
      </c>
      <c r="G180" s="3" t="s">
        <v>15</v>
      </c>
      <c r="H180" s="3">
        <v>3.78</v>
      </c>
    </row>
    <row r="181" spans="1:8" x14ac:dyDescent="0.25">
      <c r="B181" s="2" t="s">
        <v>338</v>
      </c>
      <c r="C181" t="s">
        <v>339</v>
      </c>
      <c r="D181" s="3">
        <v>2.7</v>
      </c>
      <c r="E181" s="3" t="s">
        <v>15</v>
      </c>
      <c r="F181" s="3" t="s">
        <v>15</v>
      </c>
      <c r="G181" s="3" t="s">
        <v>15</v>
      </c>
      <c r="H181" s="3">
        <v>2.7</v>
      </c>
    </row>
    <row r="182" spans="1:8" x14ac:dyDescent="0.25">
      <c r="B182" s="2" t="s">
        <v>340</v>
      </c>
      <c r="C182" t="s">
        <v>341</v>
      </c>
      <c r="D182" s="3">
        <v>4.12</v>
      </c>
      <c r="E182" s="3" t="s">
        <v>15</v>
      </c>
      <c r="F182" s="3" t="s">
        <v>15</v>
      </c>
      <c r="G182" s="3" t="s">
        <v>15</v>
      </c>
      <c r="H182" s="3">
        <v>4.12</v>
      </c>
    </row>
    <row r="183" spans="1:8" x14ac:dyDescent="0.25">
      <c r="B183" s="2" t="s">
        <v>342</v>
      </c>
      <c r="C183" t="s">
        <v>343</v>
      </c>
      <c r="D183" s="3">
        <v>2.35</v>
      </c>
      <c r="E183" s="3" t="s">
        <v>15</v>
      </c>
      <c r="F183" s="3" t="s">
        <v>15</v>
      </c>
      <c r="G183" s="3" t="s">
        <v>15</v>
      </c>
      <c r="H183" s="3">
        <v>2.35</v>
      </c>
    </row>
    <row r="184" spans="1:8" x14ac:dyDescent="0.25">
      <c r="B184" s="2" t="s">
        <v>344</v>
      </c>
      <c r="C184" t="s">
        <v>345</v>
      </c>
      <c r="D184" s="3">
        <v>3.14</v>
      </c>
      <c r="E184" s="3" t="s">
        <v>15</v>
      </c>
      <c r="F184" s="3" t="s">
        <v>15</v>
      </c>
      <c r="G184" s="3" t="s">
        <v>15</v>
      </c>
      <c r="H184" s="3">
        <v>3.14</v>
      </c>
    </row>
    <row r="185" spans="1:8" x14ac:dyDescent="0.25">
      <c r="B185" s="2" t="s">
        <v>346</v>
      </c>
      <c r="C185" t="s">
        <v>347</v>
      </c>
      <c r="D185" s="3">
        <v>3.14</v>
      </c>
      <c r="E185" s="3" t="s">
        <v>15</v>
      </c>
      <c r="F185" s="3" t="s">
        <v>15</v>
      </c>
      <c r="G185" s="3" t="s">
        <v>15</v>
      </c>
      <c r="H185" s="3">
        <v>3.14</v>
      </c>
    </row>
    <row r="186" spans="1:8" x14ac:dyDescent="0.25">
      <c r="B186" s="2" t="s">
        <v>348</v>
      </c>
      <c r="C186" t="s">
        <v>349</v>
      </c>
      <c r="D186" s="3">
        <v>3.75</v>
      </c>
      <c r="E186" s="3" t="s">
        <v>15</v>
      </c>
      <c r="F186" s="3" t="s">
        <v>15</v>
      </c>
      <c r="G186" s="3" t="s">
        <v>15</v>
      </c>
      <c r="H186" s="3">
        <v>3.75</v>
      </c>
    </row>
    <row r="187" spans="1:8" x14ac:dyDescent="0.25">
      <c r="B187" s="2" t="s">
        <v>350</v>
      </c>
      <c r="C187" t="s">
        <v>351</v>
      </c>
      <c r="D187" s="3">
        <v>4.28</v>
      </c>
      <c r="E187" s="3" t="s">
        <v>15</v>
      </c>
      <c r="F187" s="3" t="s">
        <v>15</v>
      </c>
      <c r="G187" s="3" t="s">
        <v>15</v>
      </c>
      <c r="H187" s="3">
        <v>4.28</v>
      </c>
    </row>
    <row r="188" spans="1:8" x14ac:dyDescent="0.25">
      <c r="B188" s="2" t="s">
        <v>352</v>
      </c>
      <c r="C188" t="s">
        <v>353</v>
      </c>
      <c r="D188" s="3">
        <v>3.73</v>
      </c>
      <c r="E188" s="3" t="s">
        <v>15</v>
      </c>
      <c r="F188" s="3" t="s">
        <v>15</v>
      </c>
      <c r="G188" s="3" t="s">
        <v>15</v>
      </c>
      <c r="H188" s="3">
        <v>3.73</v>
      </c>
    </row>
    <row r="189" spans="1:8" x14ac:dyDescent="0.25">
      <c r="B189" s="2" t="s">
        <v>354</v>
      </c>
      <c r="C189" t="s">
        <v>355</v>
      </c>
      <c r="D189" s="3">
        <v>4.62</v>
      </c>
      <c r="E189" s="3" t="s">
        <v>15</v>
      </c>
      <c r="F189" s="3" t="s">
        <v>15</v>
      </c>
      <c r="G189" s="3" t="s">
        <v>15</v>
      </c>
      <c r="H189" s="3">
        <v>4.62</v>
      </c>
    </row>
    <row r="191" spans="1:8" x14ac:dyDescent="0.25">
      <c r="A191" s="1" t="s">
        <v>356</v>
      </c>
    </row>
    <row r="192" spans="1:8" x14ac:dyDescent="0.25">
      <c r="B192" s="2" t="s">
        <v>232</v>
      </c>
      <c r="C192" t="s">
        <v>233</v>
      </c>
    </row>
    <row r="193" spans="1:3" x14ac:dyDescent="0.25">
      <c r="B193" s="2" t="s">
        <v>234</v>
      </c>
      <c r="C193" t="s">
        <v>235</v>
      </c>
    </row>
    <row r="194" spans="1:3" x14ac:dyDescent="0.25">
      <c r="B194" s="2" t="s">
        <v>236</v>
      </c>
      <c r="C194" t="s">
        <v>237</v>
      </c>
    </row>
    <row r="195" spans="1:3" x14ac:dyDescent="0.25">
      <c r="B195" s="2" t="s">
        <v>242</v>
      </c>
      <c r="C195" t="s">
        <v>243</v>
      </c>
    </row>
    <row r="196" spans="1:3" x14ac:dyDescent="0.25">
      <c r="B196" s="2" t="s">
        <v>244</v>
      </c>
      <c r="C196" t="s">
        <v>245</v>
      </c>
    </row>
    <row r="197" spans="1:3" x14ac:dyDescent="0.25">
      <c r="B197" s="2" t="s">
        <v>246</v>
      </c>
      <c r="C197" t="s">
        <v>247</v>
      </c>
    </row>
    <row r="198" spans="1:3" x14ac:dyDescent="0.25">
      <c r="B198" s="2" t="s">
        <v>248</v>
      </c>
      <c r="C198" t="s">
        <v>249</v>
      </c>
    </row>
    <row r="199" spans="1:3" x14ac:dyDescent="0.25">
      <c r="B199" s="2" t="s">
        <v>260</v>
      </c>
      <c r="C199" t="s">
        <v>261</v>
      </c>
    </row>
    <row r="200" spans="1:3" x14ac:dyDescent="0.25">
      <c r="B200" s="2" t="s">
        <v>262</v>
      </c>
      <c r="C200" t="s">
        <v>263</v>
      </c>
    </row>
    <row r="202" spans="1:3" x14ac:dyDescent="0.25">
      <c r="A202" s="1" t="s">
        <v>357</v>
      </c>
    </row>
    <row r="203" spans="1:3" x14ac:dyDescent="0.25">
      <c r="B203" s="2" t="s">
        <v>358</v>
      </c>
      <c r="C203" t="s">
        <v>359</v>
      </c>
    </row>
    <row r="204" spans="1:3" x14ac:dyDescent="0.25">
      <c r="B204" s="2" t="s">
        <v>360</v>
      </c>
      <c r="C204" t="s">
        <v>361</v>
      </c>
    </row>
    <row r="205" spans="1:3" x14ac:dyDescent="0.25">
      <c r="B205" s="2" t="s">
        <v>362</v>
      </c>
      <c r="C205" t="s">
        <v>363</v>
      </c>
    </row>
    <row r="206" spans="1:3" x14ac:dyDescent="0.25">
      <c r="B206" s="2" t="s">
        <v>364</v>
      </c>
      <c r="C206" t="s">
        <v>365</v>
      </c>
    </row>
    <row r="207" spans="1:3" x14ac:dyDescent="0.25">
      <c r="B207" s="2" t="s">
        <v>366</v>
      </c>
      <c r="C207" t="s">
        <v>367</v>
      </c>
    </row>
    <row r="208" spans="1:3" x14ac:dyDescent="0.25">
      <c r="B208" s="2" t="s">
        <v>368</v>
      </c>
      <c r="C208" t="s">
        <v>369</v>
      </c>
    </row>
    <row r="209" spans="2:3" x14ac:dyDescent="0.25">
      <c r="B209" s="2" t="s">
        <v>370</v>
      </c>
      <c r="C209" t="s">
        <v>371</v>
      </c>
    </row>
    <row r="210" spans="2:3" x14ac:dyDescent="0.25">
      <c r="B210" s="2" t="s">
        <v>372</v>
      </c>
      <c r="C210" t="s">
        <v>373</v>
      </c>
    </row>
    <row r="211" spans="2:3" x14ac:dyDescent="0.25">
      <c r="B211" s="2" t="s">
        <v>374</v>
      </c>
      <c r="C211" t="s">
        <v>375</v>
      </c>
    </row>
    <row r="212" spans="2:3" x14ac:dyDescent="0.25">
      <c r="B212" s="2" t="s">
        <v>376</v>
      </c>
      <c r="C212" t="s">
        <v>377</v>
      </c>
    </row>
    <row r="213" spans="2:3" x14ac:dyDescent="0.25">
      <c r="B213" s="2" t="s">
        <v>378</v>
      </c>
      <c r="C213" t="s">
        <v>379</v>
      </c>
    </row>
    <row r="214" spans="2:3" x14ac:dyDescent="0.25">
      <c r="B214" s="2" t="s">
        <v>380</v>
      </c>
      <c r="C214" t="s">
        <v>381</v>
      </c>
    </row>
    <row r="215" spans="2:3" x14ac:dyDescent="0.25">
      <c r="B215" s="2" t="s">
        <v>382</v>
      </c>
      <c r="C215" t="s">
        <v>383</v>
      </c>
    </row>
    <row r="216" spans="2:3" x14ac:dyDescent="0.25">
      <c r="B216" s="9">
        <v>1</v>
      </c>
      <c r="C216" t="s">
        <v>384</v>
      </c>
    </row>
    <row r="217" spans="2:3" x14ac:dyDescent="0.25">
      <c r="B217" s="2" t="s">
        <v>385</v>
      </c>
      <c r="C217" t="s">
        <v>386</v>
      </c>
    </row>
    <row r="218" spans="2:3" x14ac:dyDescent="0.25">
      <c r="B218" s="2" t="s">
        <v>387</v>
      </c>
      <c r="C218" t="s">
        <v>388</v>
      </c>
    </row>
    <row r="219" spans="2:3" x14ac:dyDescent="0.25">
      <c r="B219" s="2" t="s">
        <v>389</v>
      </c>
      <c r="C219" t="s">
        <v>390</v>
      </c>
    </row>
    <row r="220" spans="2:3" x14ac:dyDescent="0.25">
      <c r="B220" s="2" t="s">
        <v>391</v>
      </c>
      <c r="C220" t="s">
        <v>392</v>
      </c>
    </row>
  </sheetData>
  <sheetProtection sheet="1" objects="1" scenarios="1"/>
  <pageMargins left="0.7" right="0.7" top="0.75" bottom="0.75" header="0.3" footer="0.3"/>
  <pageSetup paperSize="8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siteDocument" ma:contentTypeID="0x010100B6451C8D6A13DD45B391E9C3BB9525E5010078D69F90D5A3544A95E75731EF3F4FA8" ma:contentTypeVersion="100" ma:contentTypeDescription="" ma:contentTypeScope="" ma:versionID="a1fa1d0d6c004d3d299a798198b5e1ee">
  <xsd:schema xmlns:xsd="http://www.w3.org/2001/XMLSchema" xmlns:xs="http://www.w3.org/2001/XMLSchema" xmlns:p="http://schemas.microsoft.com/office/2006/metadata/properties" xmlns:ns2="f154f381-dfad-4e4d-b243-610b51701648" xmlns:ns3="e126ea53-4662-4235-a709-fb88537df135" targetNamespace="http://schemas.microsoft.com/office/2006/metadata/properties" ma:root="true" ma:fieldsID="c21c1addaee348e83875a590d49f9883" ns2:_="" ns3:_="">
    <xsd:import namespace="f154f381-dfad-4e4d-b243-610b51701648"/>
    <xsd:import namespace="e126ea53-4662-4235-a709-fb88537df135"/>
    <xsd:element name="properties">
      <xsd:complexType>
        <xsd:sequence>
          <xsd:element name="documentManagement">
            <xsd:complexType>
              <xsd:all>
                <xsd:element ref="ns2:NZa-documentnummer" minOccurs="0"/>
                <xsd:element ref="ns3:Intro" minOccurs="0"/>
                <xsd:element ref="ns3:Hoofdtekst" minOccurs="0"/>
                <xsd:element ref="ns3:Publicatiedatum" minOccurs="0"/>
                <xsd:element ref="ns2:Ingangsdatum" minOccurs="0"/>
                <xsd:element ref="ns2:Eind-datum" minOccurs="0"/>
                <xsd:element ref="ns2:Ingetrokken_x003f_" minOccurs="0"/>
                <xsd:element ref="ns2:Verzonden_x0020_aan" minOccurs="0"/>
                <xsd:element ref="ns2:Heeft_x0020_dit_x0020_stuk_x0020_bijlage_x0028_n_x0029__x003f_" minOccurs="0"/>
                <xsd:element ref="ns2:Sector_x0028_en_x0029_Metadata" minOccurs="0"/>
                <xsd:element ref="ns2:NZa-zoekwoordenMetadata" minOccurs="0"/>
                <xsd:element ref="ns2:DocumentTypeMetadata" minOccurs="0"/>
                <xsd:element ref="ns2:VerzondenAanMetadata" minOccurs="0"/>
                <xsd:element ref="ns2:BNadereRegelMetadata" minOccurs="0"/>
                <xsd:element ref="ns2:BCirculaireMetadata" minOccurs="0"/>
                <xsd:element ref="ns2:BTariefMetadata" minOccurs="0"/>
                <xsd:element ref="ns2:BPublicatieMetadata" minOccurs="0"/>
                <xsd:element ref="ns2:BBesluitMetadata" minOccurs="0"/>
                <xsd:element ref="ns2:BFormulierMetadata" minOccurs="0"/>
                <xsd:element ref="ns2:BPrestatiebeschrijvingMetadata" minOccurs="0"/>
                <xsd:element ref="ns2:BVergaderstukMetadata" minOccurs="0"/>
                <xsd:element ref="ns2:VoorgangersMetadata" minOccurs="0"/>
                <xsd:element ref="ns2:BBijlageMetadata" minOccurs="0"/>
                <xsd:element ref="ns2:BBeleidsregelMetadata" minOccurs="0"/>
                <xsd:element ref="ns2:ExtraZoekwoordenMetadata" minOccurs="0"/>
                <xsd:element ref="ns3:l24ea505ea8d4be1bd84e8204c620c6c" minOccurs="0"/>
                <xsd:element ref="ns3:_dlc_DocId" minOccurs="0"/>
                <xsd:element ref="ns3:_dlc_DocIdUrl" minOccurs="0"/>
                <xsd:element ref="ns3:_dlc_DocIdPersistId" minOccurs="0"/>
                <xsd:element ref="ns3:j85cec29e8c24b8a90feb8db203ff7e2" minOccurs="0"/>
                <xsd:element ref="ns3:TaxCatchAll" minOccurs="0"/>
                <xsd:element ref="ns3:TaxCatchAllLabel" minOccurs="0"/>
                <xsd:element ref="ns3:me0f0aaf77cd4640acf557f58a1d2cc0" minOccurs="0"/>
                <xsd:element ref="ns3:n407de7a4204433984b2eeeaba786d5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4f381-dfad-4e4d-b243-610b51701648" elementFormDefault="qualified">
    <xsd:import namespace="http://schemas.microsoft.com/office/2006/documentManagement/types"/>
    <xsd:import namespace="http://schemas.microsoft.com/office/infopath/2007/PartnerControls"/>
    <xsd:element name="NZa-documentnummer" ma:index="2" nillable="true" ma:displayName="NZa-documentnummer" ma:description="Nummer vh circulaire/beleidsregel/Tarief e.d. LET OP: zet hier NIET de titel in." ma:hidden="true" ma:indexed="true" ma:internalName="NZa_x002d_documentnummer" ma:readOnly="false">
      <xsd:simpleType>
        <xsd:restriction base="dms:Text">
          <xsd:maxLength value="255"/>
        </xsd:restriction>
      </xsd:simpleType>
    </xsd:element>
    <xsd:element name="Ingangsdatum" ma:index="10" nillable="true" ma:displayName="Ingangsdatum" ma:description="Let op: ingangs-en einddatum alleen gebruiken voor beleidsstukken. Dus voor beleidsregels, nadere regels en tarief en -prestatiebeschrijvingen." ma:format="DateOnly" ma:internalName="Ingangsdatum" ma:readOnly="false">
      <xsd:simpleType>
        <xsd:restriction base="dms:DateTime"/>
      </xsd:simpleType>
    </xsd:element>
    <xsd:element name="Eind-datum" ma:index="11" nillable="true" ma:displayName="Eind-datum" ma:format="DateOnly" ma:hidden="true" ma:internalName="Eind_x002d_datum" ma:readOnly="false">
      <xsd:simpleType>
        <xsd:restriction base="dms:DateTime"/>
      </xsd:simpleType>
    </xsd:element>
    <xsd:element name="Ingetrokken_x003f_" ma:index="12" nillable="true" ma:displayName="Ingetrokken?" ma:default="Nee" ma:description="Op 'ja' zetten als dit beleidsstuk nooit in werking is getreden, omdat het vooraf/naderhand is ingetrokken." ma:format="RadioButtons" ma:hidden="true" ma:internalName="Ingetrokken_x003F_" ma:readOnly="false">
      <xsd:simpleType>
        <xsd:restriction base="dms:Choice">
          <xsd:enumeration value="Nee"/>
          <xsd:enumeration value="Ja"/>
        </xsd:restriction>
      </xsd:simpleType>
    </xsd:element>
    <xsd:element name="Verzonden_x0020_aan" ma:index="13" nillable="true" ma:displayName="Verzonden aan" ma:hidden="true" ma:list="{a637abec-76d2-407c-9cd4-a9f294342d94}" ma:internalName="Verzonden_x0020_aan" ma:readOnly="false" ma:showField="Title" ma:web="f154f381-dfad-4e4d-b243-610b517016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eeft_x0020_dit_x0020_stuk_x0020_bijlage_x0028_n_x0029__x003f_" ma:index="14" nillable="true" ma:displayName="Heeft dit stuk bijlage(n)?" ma:default="0" ma:description="Aanvinken als er bijlagen aan dit stuk gekoppeld moeten worden. &#10;&#10;Voeg de bijlagen hierna apart toe in de lijst 'Koppelen bijlagen'." ma:internalName="Heeft_x0020_dit_x0020_stuk_x0020_bijlage_x0028_n_x0029__x003F_" ma:readOnly="false">
      <xsd:simpleType>
        <xsd:restriction base="dms:Boolean"/>
      </xsd:simpleType>
    </xsd:element>
    <xsd:element name="Sector_x0028_en_x0029_Metadata" ma:index="15" nillable="true" ma:displayName="Sector(en)Metadata" ma:internalName="Sector_x0028_en_x0029_Metadata" ma:readOnly="false">
      <xsd:simpleType>
        <xsd:restriction base="dms:Note"/>
      </xsd:simpleType>
    </xsd:element>
    <xsd:element name="NZa-zoekwoordenMetadata" ma:index="16" nillable="true" ma:displayName="NZa-zoekwoordenMetadata" ma:internalName="NZa_x002d_zoekwoordenMetadata" ma:readOnly="false">
      <xsd:simpleType>
        <xsd:restriction base="dms:Note"/>
      </xsd:simpleType>
    </xsd:element>
    <xsd:element name="DocumentTypeMetadata" ma:index="17" nillable="true" ma:displayName="DocumentTypeMetadata" ma:internalName="DocumentTypeMetadata">
      <xsd:simpleType>
        <xsd:restriction base="dms:Note"/>
      </xsd:simpleType>
    </xsd:element>
    <xsd:element name="VerzondenAanMetadata" ma:index="18" nillable="true" ma:displayName="VerzondenAanMetadata" ma:internalName="VerzondenAanMetadata">
      <xsd:simpleType>
        <xsd:restriction base="dms:Note"/>
      </xsd:simpleType>
    </xsd:element>
    <xsd:element name="BNadereRegelMetadata" ma:index="19" nillable="true" ma:displayName="BNadereRegelMetadata" ma:internalName="BNadereRegelMetadata">
      <xsd:simpleType>
        <xsd:restriction base="dms:Note"/>
      </xsd:simpleType>
    </xsd:element>
    <xsd:element name="BCirculaireMetadata" ma:index="20" nillable="true" ma:displayName="BCirculaireMetadata" ma:internalName="BCirculaireMetadata">
      <xsd:simpleType>
        <xsd:restriction base="dms:Note"/>
      </xsd:simpleType>
    </xsd:element>
    <xsd:element name="BTariefMetadata" ma:index="21" nillable="true" ma:displayName="BTariefMetadata" ma:internalName="BTariefMetadata">
      <xsd:simpleType>
        <xsd:restriction base="dms:Note"/>
      </xsd:simpleType>
    </xsd:element>
    <xsd:element name="BPublicatieMetadata" ma:index="22" nillable="true" ma:displayName="BPublicatieMetadata" ma:internalName="BPublicatieMetadata">
      <xsd:simpleType>
        <xsd:restriction base="dms:Note"/>
      </xsd:simpleType>
    </xsd:element>
    <xsd:element name="BBesluitMetadata" ma:index="23" nillable="true" ma:displayName="BBesluitMetadata" ma:internalName="BBesluitMetadata">
      <xsd:simpleType>
        <xsd:restriction base="dms:Note"/>
      </xsd:simpleType>
    </xsd:element>
    <xsd:element name="BFormulierMetadata" ma:index="24" nillable="true" ma:displayName="BFormulierMetadata" ma:internalName="BFormulierMetadata">
      <xsd:simpleType>
        <xsd:restriction base="dms:Note"/>
      </xsd:simpleType>
    </xsd:element>
    <xsd:element name="BPrestatiebeschrijvingMetadata" ma:index="25" nillable="true" ma:displayName="BPrestatiebeschrijvingMetadata" ma:internalName="BPrestatiebeschrijvingMetadata">
      <xsd:simpleType>
        <xsd:restriction base="dms:Note"/>
      </xsd:simpleType>
    </xsd:element>
    <xsd:element name="BVergaderstukMetadata" ma:index="26" nillable="true" ma:displayName="BVergaderstukMetadata" ma:internalName="BVergaderstukMetadata">
      <xsd:simpleType>
        <xsd:restriction base="dms:Note"/>
      </xsd:simpleType>
    </xsd:element>
    <xsd:element name="VoorgangersMetadata" ma:index="27" nillable="true" ma:displayName="VoorgangersMetadata" ma:internalName="VoorgangersMetadata">
      <xsd:simpleType>
        <xsd:restriction base="dms:Note"/>
      </xsd:simpleType>
    </xsd:element>
    <xsd:element name="BBijlageMetadata" ma:index="28" nillable="true" ma:displayName="BBijlageMetadata" ma:internalName="BBijlageMetadata">
      <xsd:simpleType>
        <xsd:restriction base="dms:Note"/>
      </xsd:simpleType>
    </xsd:element>
    <xsd:element name="BBeleidsregelMetadata" ma:index="29" nillable="true" ma:displayName="BBeleidsregelMetadata" ma:internalName="BBeleidsregelMetadata">
      <xsd:simpleType>
        <xsd:restriction base="dms:Note"/>
      </xsd:simpleType>
    </xsd:element>
    <xsd:element name="ExtraZoekwoordenMetadata" ma:index="30" nillable="true" ma:displayName="ExtraZoekwoordenMetadata" ma:internalName="ExtraZoekwoorden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26ea53-4662-4235-a709-fb88537df135" elementFormDefault="qualified">
    <xsd:import namespace="http://schemas.microsoft.com/office/2006/documentManagement/types"/>
    <xsd:import namespace="http://schemas.microsoft.com/office/infopath/2007/PartnerControls"/>
    <xsd:element name="Intro" ma:index="4" nillable="true" ma:displayName="Intro" ma:hidden="true" ma:internalName="Intro" ma:readOnly="false">
      <xsd:simpleType>
        <xsd:restriction base="dms:Note"/>
      </xsd:simpleType>
    </xsd:element>
    <xsd:element name="Hoofdtekst" ma:index="5" nillable="true" ma:displayName="Hoofdtekst" ma:internalName="Hoofdtekst" ma:readOnly="false">
      <xsd:simpleType>
        <xsd:restriction base="dms:Note"/>
      </xsd:simpleType>
    </xsd:element>
    <xsd:element name="Publicatiedatum" ma:index="9" nillable="true" ma:displayName="Publicatiedatum" ma:default="[today]" ma:format="DateTime" ma:internalName="Publicatiedatum">
      <xsd:simpleType>
        <xsd:restriction base="dms:DateTime"/>
      </xsd:simpleType>
    </xsd:element>
    <xsd:element name="l24ea505ea8d4be1bd84e8204c620c6c" ma:index="32" nillable="true" ma:taxonomy="true" ma:internalName="l24ea505ea8d4be1bd84e8204c620c6c" ma:taxonomyFieldName="Extra_x0020_zoekwoorden" ma:displayName="Extra zoekwoorden" ma:default="" ma:fieldId="{524ea505-ea8d-4be1-bd84-e8204c620c6c}" ma:taxonomyMulti="true" ma:sspId="0bafc880-4007-42b7-80a0-dc11803b6bcc" ma:termSetId="ac45f7d4-31f1-4cdf-9307-3fd2bade2b7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35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37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8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85cec29e8c24b8a90feb8db203ff7e2" ma:index="41" ma:taxonomy="true" ma:internalName="j85cec29e8c24b8a90feb8db203ff7e2" ma:taxonomyFieldName="Sector_x0028_en_x0029_" ma:displayName="Sector(en)" ma:readOnly="false" ma:default="" ma:fieldId="{385cec29-e8c2-4b8a-90fe-b8db203ff7e2}" ma:taxonomyMulti="true" ma:sspId="0bafc880-4007-42b7-80a0-dc11803b6bcc" ma:termSetId="e2c5b29b-4c42-4fa1-a198-ae61d4887d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Catch-all-kolom van taxonomie" ma:hidden="true" ma:list="{fbf5cb43-e374-4e52-adea-141ce05dc66f}" ma:internalName="TaxCatchAll" ma:showField="CatchAllData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4" nillable="true" ma:displayName="Catch-all-kolom van taxonomie1" ma:hidden="true" ma:list="{fbf5cb43-e374-4e52-adea-141ce05dc66f}" ma:internalName="TaxCatchAllLabel" ma:readOnly="true" ma:showField="CatchAllDataLabel" ma:web="e126ea53-4662-4235-a709-fb88537df1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0f0aaf77cd4640acf557f58a1d2cc0" ma:index="46" ma:taxonomy="true" ma:internalName="me0f0aaf77cd4640acf557f58a1d2cc0" ma:taxonomyFieldName="DocumentTypen" ma:displayName="DocumentTypen" ma:readOnly="false" ma:default="106;#Bijlage|5bf77c6e-b0b2-45e1-a13a-aadc6364942c" ma:fieldId="{6e0f0aaf-77cd-4640-acf5-57f58a1d2cc0}" ma:sspId="0bafc880-4007-42b7-80a0-dc11803b6bcc" ma:termSetId="3cba99df-974b-4bf6-bb98-3d60ec91d2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407de7a4204433984b2eeeaba786d56" ma:index="47" nillable="true" ma:taxonomy="true" ma:internalName="n407de7a4204433984b2eeeaba786d56" ma:taxonomyFieldName="NZa_x002d_zoekwoorden" ma:displayName="NZa-zoekwoorden" ma:default="" ma:fieldId="{7407de7a-4204-4339-84b2-eeeaba786d56}" ma:taxonomyMulti="true" ma:sspId="0bafc880-4007-42b7-80a0-dc11803b6bcc" ma:termSetId="2ed7b941-494b-4072-8b9b-38151fa45d2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26ea53-4662-4235-a709-fb88537df135">
      <Value>195</Value>
      <Value>133</Value>
      <Value>132</Value>
      <Value>131</Value>
      <Value>106</Value>
      <Value>172</Value>
      <Value>211</Value>
      <Value>141</Value>
    </TaxCatchAll>
    <DocumentTypeMetadata xmlns="f154f381-dfad-4e4d-b243-610b51701648">Bijlage|5bf77c6e-b0b2-45e1-a13a-aadc6364942c</DocumentTypeMetadata>
    <VerzondenAanMetadata xmlns="f154f381-dfad-4e4d-b243-610b51701648" xsi:nil="true"/>
    <BPublicatieMetadata xmlns="f154f381-dfad-4e4d-b243-610b51701648" xsi:nil="true"/>
    <Intro xmlns="e126ea53-4662-4235-a709-fb88537df135" xsi:nil="true"/>
    <Sector_x0028_en_x0029_Metadata xmlns="f154f381-dfad-4e4d-b243-610b51701648">Alle:Geestelijke Gezondheidszorg:Langdurige GGZ|e90370a1-0849-4b41-88bd-574db107c04f;Alle:Langdurige zorg|ec03c784-b7d6-43d2-879f-8846ca9f5650;Alle:Langdurige zorg:Gehandicaptenzorg|2825f16e-cd19-47cf-b940-f084053e3b91;Alle:Langdurige zorg:Ouderenzorg|8cffa657-26ae-44a0-a572-e0304e7752db;Alle:Langdurige zorg:Verpleging en verzorging|33367432-927b-4a96-adc1-6d221f5d18a9;Alle:Langdurige zorg:Verpleging en verzorging:V＆V|99b26c29-8fbc-414d-a944-aaae0b7ba211</Sector_x0028_en_x0029_Metadata>
    <BBeleidsregelMetadata xmlns="f154f381-dfad-4e4d-b243-610b51701648" xsi:nil="true"/>
    <Ingetrokken_x003f_ xmlns="f154f381-dfad-4e4d-b243-610b51701648">Nee</Ingetrokken_x003f_>
    <BBijlageMetadata xmlns="f154f381-dfad-4e4d-b243-610b51701648" xsi:nil="true"/>
    <ExtraZoekwoordenMetadata xmlns="f154f381-dfad-4e4d-b243-610b51701648" xsi:nil="true"/>
    <j85cec29e8c24b8a90feb8db203ff7e2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Langdurige GGZ</TermName>
          <TermId xmlns="http://schemas.microsoft.com/office/infopath/2007/PartnerControls">e90370a1-0849-4b41-88bd-574db107c04f</TermId>
        </TermInfo>
        <TermInfo xmlns="http://schemas.microsoft.com/office/infopath/2007/PartnerControls">
          <TermName xmlns="http://schemas.microsoft.com/office/infopath/2007/PartnerControls">Langdurige zorg</TermName>
          <TermId xmlns="http://schemas.microsoft.com/office/infopath/2007/PartnerControls">ec03c784-b7d6-43d2-879f-8846ca9f5650</TermId>
        </TermInfo>
        <TermInfo xmlns="http://schemas.microsoft.com/office/infopath/2007/PartnerControls">
          <TermName xmlns="http://schemas.microsoft.com/office/infopath/2007/PartnerControls">Gehandicaptenzorg</TermName>
          <TermId xmlns="http://schemas.microsoft.com/office/infopath/2007/PartnerControls">2825f16e-cd19-47cf-b940-f084053e3b91</TermId>
        </TermInfo>
        <TermInfo xmlns="http://schemas.microsoft.com/office/infopath/2007/PartnerControls">
          <TermName xmlns="http://schemas.microsoft.com/office/infopath/2007/PartnerControls">Ouderenzorg</TermName>
          <TermId xmlns="http://schemas.microsoft.com/office/infopath/2007/PartnerControls">8cffa657-26ae-44a0-a572-e0304e7752db</TermId>
        </TermInfo>
        <TermInfo xmlns="http://schemas.microsoft.com/office/infopath/2007/PartnerControls">
          <TermName xmlns="http://schemas.microsoft.com/office/infopath/2007/PartnerControls">Verpleging en verzorging</TermName>
          <TermId xmlns="http://schemas.microsoft.com/office/infopath/2007/PartnerControls">33367432-927b-4a96-adc1-6d221f5d18a9</TermId>
        </TermInfo>
        <TermInfo xmlns="http://schemas.microsoft.com/office/infopath/2007/PartnerControls">
          <TermName xmlns="http://schemas.microsoft.com/office/infopath/2007/PartnerControls">V＆V</TermName>
          <TermId xmlns="http://schemas.microsoft.com/office/infopath/2007/PartnerControls">99b26c29-8fbc-414d-a944-aaae0b7ba211</TermId>
        </TermInfo>
      </Terms>
    </j85cec29e8c24b8a90feb8db203ff7e2>
    <BPrestatiebeschrijvingMetadata xmlns="f154f381-dfad-4e4d-b243-610b51701648" xsi:nil="true"/>
    <NZa-documentnummer xmlns="f154f381-dfad-4e4d-b243-610b51701648" xsi:nil="true"/>
    <l24ea505ea8d4be1bd84e8204c620c6c xmlns="e126ea53-4662-4235-a709-fb88537df135">
      <Terms xmlns="http://schemas.microsoft.com/office/infopath/2007/PartnerControls"/>
    </l24ea505ea8d4be1bd84e8204c620c6c>
    <me0f0aaf77cd4640acf557f58a1d2cc0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Bijlage</TermName>
          <TermId xmlns="http://schemas.microsoft.com/office/infopath/2007/PartnerControls">5bf77c6e-b0b2-45e1-a13a-aadc6364942c</TermId>
        </TermInfo>
      </Terms>
    </me0f0aaf77cd4640acf557f58a1d2cc0>
    <Hoofdtekst xmlns="e126ea53-4662-4235-a709-fb88537df135" xsi:nil="true"/>
    <Eind-datum xmlns="f154f381-dfad-4e4d-b243-610b51701648" xsi:nil="true"/>
    <BNadereRegelMetadata xmlns="f154f381-dfad-4e4d-b243-610b51701648" xsi:nil="true"/>
    <BTariefMetadata xmlns="f154f381-dfad-4e4d-b243-610b51701648" xsi:nil="true"/>
    <n407de7a4204433984b2eeeaba786d56 xmlns="e126ea53-4662-4235-a709-fb88537df13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Wlz</TermName>
          <TermId xmlns="http://schemas.microsoft.com/office/infopath/2007/PartnerControls">689a5711-5c20-47d0-aa4c-a6873bd74230</TermId>
        </TermInfo>
      </Terms>
    </n407de7a4204433984b2eeeaba786d56>
    <NZa-zoekwoordenMetadata xmlns="f154f381-dfad-4e4d-b243-610b51701648">Wet:Wlz|689a5711-5c20-47d0-aa4c-a6873bd74230</NZa-zoekwoordenMetadata>
    <VoorgangersMetadata xmlns="f154f381-dfad-4e4d-b243-610b51701648" xsi:nil="true"/>
    <Heeft_x0020_dit_x0020_stuk_x0020_bijlage_x0028_n_x0029__x003f_ xmlns="f154f381-dfad-4e4d-b243-610b51701648">false</Heeft_x0020_dit_x0020_stuk_x0020_bijlage_x0028_n_x0029__x003f_>
    <BVergaderstukMetadata xmlns="f154f381-dfad-4e4d-b243-610b51701648" xsi:nil="true"/>
    <BCirculaireMetadata xmlns="f154f381-dfad-4e4d-b243-610b51701648" xsi:nil="true"/>
    <BFormulierMetadata xmlns="f154f381-dfad-4e4d-b243-610b51701648" xsi:nil="true"/>
    <Publicatiedatum xmlns="e126ea53-4662-4235-a709-fb88537df135">2017-08-25T07:35:00+00:00</Publicatiedatum>
    <Ingangsdatum xmlns="f154f381-dfad-4e4d-b243-610b51701648">2017-12-31T23:00:00+00:00</Ingangsdatum>
    <BBesluitMetadata xmlns="f154f381-dfad-4e4d-b243-610b51701648" xsi:nil="true"/>
    <Verzonden_x0020_aan xmlns="f154f381-dfad-4e4d-b243-610b51701648"/>
    <_dlc_DocId xmlns="e126ea53-4662-4235-a709-fb88537df135">THRFR6N5WDQ4-19-13377</_dlc_DocId>
    <_dlc_DocIdUrl xmlns="e126ea53-4662-4235-a709-fb88537df135">
      <Url>http://kennisnet.nza.nl/publicaties/Aanleveren/_layouts/DocIdRedir.aspx?ID=THRFR6N5WDQ4-19-13377</Url>
      <Description>THRFR6N5WDQ4-19-13377</Description>
    </_dlc_DocIdUrl>
  </documentManagement>
</p:properties>
</file>

<file path=customXml/itemProps1.xml><?xml version="1.0" encoding="utf-8"?>
<ds:datastoreItem xmlns:ds="http://schemas.openxmlformats.org/officeDocument/2006/customXml" ds:itemID="{54A52719-E792-47E8-B720-517A2411B9A6}"/>
</file>

<file path=customXml/itemProps2.xml><?xml version="1.0" encoding="utf-8"?>
<ds:datastoreItem xmlns:ds="http://schemas.openxmlformats.org/officeDocument/2006/customXml" ds:itemID="{47D15F79-0281-4F16-9460-0F132E3A364B}"/>
</file>

<file path=customXml/itemProps3.xml><?xml version="1.0" encoding="utf-8"?>
<ds:datastoreItem xmlns:ds="http://schemas.openxmlformats.org/officeDocument/2006/customXml" ds:itemID="{B4A73309-7597-48AA-860F-B3DFA0219260}"/>
</file>

<file path=customXml/itemProps4.xml><?xml version="1.0" encoding="utf-8"?>
<ds:datastoreItem xmlns:ds="http://schemas.openxmlformats.org/officeDocument/2006/customXml" ds:itemID="{368C9EB7-4827-49BA-9313-4BF37717F8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 vpt</vt:lpstr>
    </vt:vector>
  </TitlesOfParts>
  <Company>Nederlandse Zorgautoriteit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Prestatiebeschrijvingen en tarieven volledig pakket thuis 2018 (bijlage 3 bij BR/REG-18142a)</dc:title>
  <dc:creator>Hendriks, Hans</dc:creator>
  <cp:keywords>onderhoud; WLZ; Beleidsregel</cp:keywords>
  <cp:lastModifiedBy>Pol, Gonnie van de</cp:lastModifiedBy>
  <cp:lastPrinted>2017-06-21T09:52:08Z</cp:lastPrinted>
  <dcterms:created xsi:type="dcterms:W3CDTF">2017-06-20T13:20:11Z</dcterms:created>
  <dcterms:modified xsi:type="dcterms:W3CDTF">2017-07-13T08:11:19Z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0x010100B6451C8D6A13DD45B391E9C3BB9525E5010078D69F90D5A3544A95E75731EF3F4FA8</vt:lpwstr>
  </property>
  <property fmtid="{D5CDD505-2E9C-101B-9397-08002B2CF9AE}" pid="3" name="TaxKeyword">
    <vt:lpwstr>242;#Beleidsregel|b5787204-14df-4f82-a86e-0ad37d091b07;#909;#WLZ|e6e2fc81-bda7-4d6b-859b-daaa8a5870fb;#924;#onderhoud|0a1e1468-7e61-483b-a420-1d9edeb7cef9</vt:lpwstr>
  </property>
  <property fmtid="{D5CDD505-2E9C-101B-9397-08002B2CF9AE}" pid="4" name="NZAKeywords">
    <vt:lpwstr>28;#Projecten|22d91873-0214-422d-8e41-f439fcffb92f</vt:lpwstr>
  </property>
  <property fmtid="{D5CDD505-2E9C-101B-9397-08002B2CF9AE}" pid="5" name="NZaDocumentType">
    <vt:lpwstr>33;#Beleidsregel|b5787204-14df-4f82-a86e-0ad37d091b07</vt:lpwstr>
  </property>
  <property fmtid="{D5CDD505-2E9C-101B-9397-08002B2CF9AE}" pid="6" name="_dlc_DocIdItemGuid">
    <vt:lpwstr>f09dcd1d-36ea-43d6-86f5-bb0fcbb6c518</vt:lpwstr>
  </property>
  <property fmtid="{D5CDD505-2E9C-101B-9397-08002B2CF9AE}" pid="7" name="Sector(en)">
    <vt:lpwstr>133;#Langdurige GGZ|e90370a1-0849-4b41-88bd-574db107c04f;#172;#Langdurige zorg|ec03c784-b7d6-43d2-879f-8846ca9f5650;#132;#Gehandicaptenzorg|2825f16e-cd19-47cf-b940-f084053e3b91;#141;#Ouderenzorg|8cffa657-26ae-44a0-a572-e0304e7752db;#131;#Verpleging en verzorging|33367432-927b-4a96-adc1-6d221f5d18a9;#195;#V＆V|99b26c29-8fbc-414d-a944-aaae0b7ba211</vt:lpwstr>
  </property>
  <property fmtid="{D5CDD505-2E9C-101B-9397-08002B2CF9AE}" pid="8" name="Extra zoekwoorden">
    <vt:lpwstr/>
  </property>
  <property fmtid="{D5CDD505-2E9C-101B-9397-08002B2CF9AE}" pid="9" name="NZa-zoekwoorden">
    <vt:lpwstr>211;#Wlz|689a5711-5c20-47d0-aa4c-a6873bd74230</vt:lpwstr>
  </property>
  <property fmtid="{D5CDD505-2E9C-101B-9397-08002B2CF9AE}" pid="10" name="DocumentTypen">
    <vt:lpwstr>106;#Bijlage|5bf77c6e-b0b2-45e1-a13a-aadc6364942c</vt:lpwstr>
  </property>
  <property fmtid="{D5CDD505-2E9C-101B-9397-08002B2CF9AE}" pid="11" name="WorkflowChangePath">
    <vt:lpwstr>ae6988f9-ea4d-431a-a1d2-bb29c825ae5e,4;ae6988f9-ea4d-431a-a1d2-bb29c825ae5e,4;ae6988f9-ea4d-431a-a1d2-bb29c825ae5e,4;ae6988f9-ea4d-431a-a1d2-bb29c825ae5e,4;ae6988f9-ea4d-431a-a1d2-bb29c825ae5e,4;ae6988f9-ea4d-431a-a1d2-bb29c825ae5e,10;ae6988f9-ea4d-431a-a1d2-bb29c825ae5e,10;ae6988f9-ea4d-431a-a1d2-bb29c825ae5e,10;ae6988f9-ea4d-431a-a1d2-bb29c825ae5e,10;ae6988f9-ea4d-431a-a1d2-bb29c825ae5e,10;</vt:lpwstr>
  </property>
</Properties>
</file>