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10110" activeTab="1"/>
  </bookViews>
  <sheets>
    <sheet name="Vragenlijst" sheetId="1" r:id="rId1"/>
    <sheet name="Kosten_en_productiegegevens" sheetId="2" r:id="rId2"/>
  </sheets>
  <definedNames>
    <definedName name="_xlnm.Print_Area" localSheetId="1">'Kosten_en_productiegegevens'!$A$1:$I$61</definedName>
    <definedName name="_xlnm.Print_Area" localSheetId="0">'Vragenlijst'!$A$1:$F$62</definedName>
  </definedNames>
  <calcPr fullCalcOnLoad="1"/>
</workbook>
</file>

<file path=xl/sharedStrings.xml><?xml version="1.0" encoding="utf-8"?>
<sst xmlns="http://schemas.openxmlformats.org/spreadsheetml/2006/main" count="172" uniqueCount="137">
  <si>
    <t>1. Kosten in verband met praktijk</t>
  </si>
  <si>
    <t>Kosten van administratie en registratie</t>
  </si>
  <si>
    <t>Kantoorbenodigdheden en -apparatuur</t>
  </si>
  <si>
    <t>Drukwerk</t>
  </si>
  <si>
    <t>Inningskosten</t>
  </si>
  <si>
    <t>Kosten betalingsverkeer</t>
  </si>
  <si>
    <t>Kosten van automatisering</t>
  </si>
  <si>
    <t>Kosten administratieve diensten door derden</t>
  </si>
  <si>
    <t>Communicatiekosten</t>
  </si>
  <si>
    <t>Porti</t>
  </si>
  <si>
    <t>Telefoon</t>
  </si>
  <si>
    <t>Andere communicatiekosten</t>
  </si>
  <si>
    <t xml:space="preserve">Kosten algemeen beheer </t>
  </si>
  <si>
    <t>Accountants- en advieskosten</t>
  </si>
  <si>
    <t>Bijdragen, lidmaatschappen en vakliteratuur</t>
  </si>
  <si>
    <t>Congressen en cursussen</t>
  </si>
  <si>
    <t>Representatiekosten</t>
  </si>
  <si>
    <t>Kosten verzekeringspremies</t>
  </si>
  <si>
    <t>Kosten audiovisuele apparatuur en benodigdheden</t>
  </si>
  <si>
    <t>Overige algemene kosten</t>
  </si>
  <si>
    <t>Subtotaal (1)</t>
  </si>
  <si>
    <t>Onderhoud terreinen</t>
  </si>
  <si>
    <t>Onderhoud gebouwen</t>
  </si>
  <si>
    <t>Onderhoud installaties</t>
  </si>
  <si>
    <t>Materialen, machines en gereedschappen t.b.v. het onderhoud</t>
  </si>
  <si>
    <t>Dotaties aan voorziening groot onderhoud</t>
  </si>
  <si>
    <t>Subtotaal (2)</t>
  </si>
  <si>
    <t>3. Kosten in verband met externe inhuur</t>
  </si>
  <si>
    <t>Personeel algemene en administratieve functies</t>
  </si>
  <si>
    <t>Personeel cliëntgebonden functies (CONO-behandelaren)</t>
  </si>
  <si>
    <t>Personeel cliëntgebonden functies (niet CONO-behandelaren)</t>
  </si>
  <si>
    <t>Personeel terrein- en gebonden functies</t>
  </si>
  <si>
    <t>Subtotaal (3)</t>
  </si>
  <si>
    <t>Totale praktijkkosten boekjaar (1+2+3)</t>
  </si>
  <si>
    <t>Totale omzet afgesloten en gedeclareerde DBC's in boekjaar 2012</t>
  </si>
  <si>
    <t>Totale opbrengsten overige geleverde zorg in boekjaar 2012</t>
  </si>
  <si>
    <t>Naam praktijk</t>
  </si>
  <si>
    <t>Naam praktijk:</t>
  </si>
  <si>
    <t>Legenda:</t>
  </si>
  <si>
    <t>= invullen</t>
  </si>
  <si>
    <t>= controle</t>
  </si>
  <si>
    <t>= formule</t>
  </si>
  <si>
    <t>Totaal aantal Fte CONO-behandelaren</t>
  </si>
  <si>
    <t>Patiëntgebonden uren</t>
  </si>
  <si>
    <t>Aantal patiëntgebonden uren voor DBC's afgesloten in boekjaar 2012 (direct + indirect)</t>
  </si>
  <si>
    <t>Aantal patiëntgebonden uren voor DBC's in het onderhanden werk 1-1-2012 (direct + indirect)</t>
  </si>
  <si>
    <t>Aantal patiëntgebonden uren voor DBC's in het onderhanden werk 31-12-2012 (direct + indirect)</t>
  </si>
  <si>
    <t>Totaal aantal patiëntgebonden uren over boekjaar 2012 (direct + indirect)</t>
  </si>
  <si>
    <t>Fte behandelaar</t>
  </si>
  <si>
    <t>1. Fte behandelaar</t>
  </si>
  <si>
    <t>2. Patiëntgebonden uren</t>
  </si>
  <si>
    <t>3. Productie</t>
  </si>
  <si>
    <t>:</t>
  </si>
  <si>
    <t>Naam contactpersoon</t>
  </si>
  <si>
    <t>Telefoonnummer</t>
  </si>
  <si>
    <t>E-mailadres</t>
  </si>
  <si>
    <t>Legenda</t>
  </si>
  <si>
    <t>A</t>
  </si>
  <si>
    <t>Algemeen</t>
  </si>
  <si>
    <t>(Ja / Nee)</t>
  </si>
  <si>
    <t>Toelichting</t>
  </si>
  <si>
    <t>Interne bronnen</t>
  </si>
  <si>
    <t>2.1</t>
  </si>
  <si>
    <t>2.2</t>
  </si>
  <si>
    <t>2.3</t>
  </si>
  <si>
    <t>Externe bronnen</t>
  </si>
  <si>
    <t>3.1</t>
  </si>
  <si>
    <t>Jaarrekening</t>
  </si>
  <si>
    <t>3.2</t>
  </si>
  <si>
    <t>Aanlevering/registratie in DIS</t>
  </si>
  <si>
    <t>B</t>
  </si>
  <si>
    <t>Stap 1: Bepalen kostendragers</t>
  </si>
  <si>
    <t>1.1</t>
  </si>
  <si>
    <t>1.2</t>
  </si>
  <si>
    <t>Zijn ook extern ingehuurde CONO-behandelaren als kostendrager toegevoegd en inzichtelijk?</t>
  </si>
  <si>
    <t>1.3</t>
  </si>
  <si>
    <t>C</t>
  </si>
  <si>
    <t>D</t>
  </si>
  <si>
    <t>Stap 3: Uitsluiten kosten uit de kostprijsberekening</t>
  </si>
  <si>
    <t>E</t>
  </si>
  <si>
    <t>F</t>
  </si>
  <si>
    <t>Is het aantal patiëntgebonden uren per CONO-beroep, op basis van de HHM-norm, inzichtelijk gemaakt?</t>
  </si>
  <si>
    <t>Is het aantal patiëntgebonden uren per CONO-beroep, op basis van de interne productieregistratie, inzichtelijk gemaakt?</t>
  </si>
  <si>
    <t>AGB-code praktijk</t>
  </si>
  <si>
    <t>AGB-code behandelaar</t>
  </si>
  <si>
    <t>Aanleversjabloon kostprijsonderzoek praktijken - Vragenlijst</t>
  </si>
  <si>
    <t>Aanleversjabloon kostprijsonderzoek praktijken - Aanlevering kosten- en productiegegevens</t>
  </si>
  <si>
    <t>Vragenlijst aanleversjabloon kostprijsonderzoek praktijken</t>
  </si>
  <si>
    <t>Heeft u de gevraagde bronnen (over boekjaar 2012) bij uw kostprijsaanlevering?</t>
  </si>
  <si>
    <t>Kostenoverzicht</t>
  </si>
  <si>
    <t>Levert uw praktijk naast Zvw gerelateerde zorg, ook zorg die gerelateerd is aan andere financieringsbronnen (AWBZ, WMO, …)?</t>
  </si>
  <si>
    <t xml:space="preserve">Zijn er één of meerdere CONO-behandelaren actief binnen de praktijk? </t>
  </si>
  <si>
    <t>Soort CONO-behandelaar (psychiater, psychotherapeut, etc)</t>
  </si>
  <si>
    <t>Indien meerdere CONO-behandelaren actief zijn binnen de praktijk, vallen deze onder eenzelfde jaarrekening?</t>
  </si>
  <si>
    <t xml:space="preserve">Is per CONO-behandelaar de productie/registratie inzichtelijk per financieringsstroom? </t>
  </si>
  <si>
    <t>Stap 2: Bepalen totale praktijkkosten</t>
  </si>
  <si>
    <t>Is de aansluiting tussen de totale kosten die u heeft aangeleverd en de jaarrekening inzichtelijk?</t>
  </si>
  <si>
    <t>Zijn de kapitaallasten van uw praktijk uitgesloten van uw kostprijsaanlevering (zie kostprijsmodel §15.3.2)?</t>
  </si>
  <si>
    <t>Zijn eenmalige of bijzondere kosten van uw praktijk uitgesloten van uw kostprijsaanlevering (zie kostprijsmodel §15.3.3)?</t>
  </si>
  <si>
    <t>Zijn de totale kosten van een zorgaanbieder gezuiverd van de kosten die geen of een beperkte relatie hebben tot de primaire zorg (Zvw) functie?</t>
  </si>
  <si>
    <t xml:space="preserve">Zijn kosten uit andere financieringsbronnen gezuiverd van uw kostprijsaanlevering (zie kostprijsmodel §15.3.4)? </t>
  </si>
  <si>
    <t>Stap 4: Toerekenen kosten aan kostenplaatsen</t>
  </si>
  <si>
    <t>Zijn de kosten toegerekend aan de kostenplaatsen conform de in het kostprijsmodel opgenomen definities (zie kostprijsmodel §15.4)?</t>
  </si>
  <si>
    <t>Heeft u de kosten voor verzekering van sociale lasten uitgesloten?</t>
  </si>
  <si>
    <t>Is uw praktijk in eigendom of wordt deze gehuurd?</t>
  </si>
  <si>
    <t>Huurt u voor activiteiten zoals 'administratie' en 'schoonmaak' iemand in, of doet u deze werkzaamheden zelf?</t>
  </si>
  <si>
    <t>Indien huur: Is het genormeerde percentage van 4% toegepast en inzichtelijk gemaakt op de uitgesloten huurkosten van de vaste activa?</t>
  </si>
  <si>
    <t>Indien in eigendom: Op welke manier heeft u de afschrijvingskosten en rente berekend?</t>
  </si>
  <si>
    <t>Stap 5: Bepalen productievolume per CONO-behandelaar</t>
  </si>
  <si>
    <r>
      <t xml:space="preserve">Is het aantal Fte per CONO-beroep berekend aan de hand van de definities in het kostprijsmodel (zie </t>
    </r>
    <r>
      <rPr>
        <sz val="11"/>
        <color indexed="8"/>
        <rFont val="Calibri"/>
        <family val="2"/>
      </rPr>
      <t>§15.5.1)</t>
    </r>
    <r>
      <rPr>
        <sz val="11"/>
        <color theme="1"/>
        <rFont val="Calibri"/>
        <family val="2"/>
      </rPr>
      <t>?</t>
    </r>
  </si>
  <si>
    <r>
      <t xml:space="preserve">Zijn de salariskosten van CONO-behandelaren uitgesloten van uw kostprijsaanlevering (zie kostprijsmodel </t>
    </r>
    <r>
      <rPr>
        <sz val="11"/>
        <color indexed="8"/>
        <rFont val="Calibri"/>
        <family val="2"/>
      </rPr>
      <t>§15.3.1)</t>
    </r>
    <r>
      <rPr>
        <sz val="11"/>
        <color theme="1"/>
        <rFont val="Calibri"/>
        <family val="2"/>
      </rPr>
      <t>?</t>
    </r>
  </si>
  <si>
    <t>Is het aantal Fte opgehoogd en inzichtelijk gemaakt met de inhuur van (externe) CONO-behandelaren?</t>
  </si>
  <si>
    <t>Sluit de interne productieregistratie aan bij de registratie in DIS? Is deze aansluiting ook inzichtelijk gemaakt?</t>
  </si>
  <si>
    <t>Is het aantal onderhandenwerk (OHW) per 1-1-2012 en 31-12-2012 inzichtelijk gemaakt?</t>
  </si>
  <si>
    <t>Productie</t>
  </si>
  <si>
    <t>Totaal aantal DBC's afgesloten in 2012</t>
  </si>
  <si>
    <t>3.2.</t>
  </si>
  <si>
    <t>Zijn de opbrengsten van afgesloten en gedeclareerde DBC's (in 2012) inzichtelijk gemaakt?</t>
  </si>
  <si>
    <t>Zijn de opbrengsten van overige geleverde zorg (in 2012) inzichtelijk gemaakt?</t>
  </si>
  <si>
    <t>Is het aantal DBC's dat is afgesloten (in 2012) inzichtelijk gemaakt?</t>
  </si>
  <si>
    <t>Datum kostprijsaanlevering</t>
  </si>
  <si>
    <t>Productieregistratie</t>
  </si>
  <si>
    <t>Zijn er binnen uw praktijk behandelaren in opleiding? Zo ja, zijn de kosten in mindering gebracht conform het kostprijsmodel (§15.3.1)?</t>
  </si>
  <si>
    <t>Totaal aantal patiënt gebonden uren op basis van de HHM-norm (76,6%)</t>
  </si>
  <si>
    <t>Totaal indirecte kosten</t>
  </si>
  <si>
    <t>Totaal patiëntgebonden uren (obv HHM-norm)</t>
  </si>
  <si>
    <t>Indirecte kostprijs per uur</t>
  </si>
  <si>
    <t>Totaal patiëntgebonden uren (obv interne registratie)</t>
  </si>
  <si>
    <t>2. Kostprijs werkelijk</t>
  </si>
  <si>
    <t>A. Kostencalculatie boekjaar 2012</t>
  </si>
  <si>
    <t>B. Productiegegevens boekjaar 2012</t>
  </si>
  <si>
    <t>C. Kostprijsberekening (indirecte kosten) boekjaar 2012</t>
  </si>
  <si>
    <t>Selecteer Stratum</t>
  </si>
  <si>
    <t>2. Kosten in verband met de praktijkruimte</t>
  </si>
  <si>
    <t>1. Kostprijs normatief</t>
  </si>
  <si>
    <t>Boekjaar</t>
  </si>
  <si>
    <t>Blauwe cellen dienen door de zorgaanbieder te worden ingevuld, de rest niet.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</si>
</sst>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4999699890613556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40" fillId="2" borderId="13" xfId="0" applyFont="1" applyFill="1" applyBorder="1" applyAlignment="1" applyProtection="1">
      <alignment horizontal="center" vertical="center"/>
      <protection locked="0"/>
    </xf>
    <xf numFmtId="0" fontId="40" fillId="2" borderId="14" xfId="0" applyFont="1" applyFill="1" applyBorder="1" applyAlignment="1" applyProtection="1">
      <alignment horizontal="center" vertical="center"/>
      <protection locked="0"/>
    </xf>
    <xf numFmtId="0" fontId="40" fillId="2" borderId="15" xfId="0" applyFont="1" applyFill="1" applyBorder="1" applyAlignment="1" applyProtection="1">
      <alignment horizontal="center" vertical="center"/>
      <protection locked="0"/>
    </xf>
    <xf numFmtId="0" fontId="40" fillId="2" borderId="16" xfId="0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/>
      <protection locked="0"/>
    </xf>
    <xf numFmtId="164" fontId="7" fillId="33" borderId="10" xfId="58" applyFont="1" applyFill="1" applyBorder="1" applyAlignment="1" applyProtection="1">
      <alignment horizontal="center"/>
      <protection/>
    </xf>
    <xf numFmtId="164" fontId="7" fillId="33" borderId="12" xfId="58" applyFont="1" applyFill="1" applyBorder="1" applyAlignment="1" applyProtection="1">
      <alignment horizontal="center"/>
      <protection/>
    </xf>
    <xf numFmtId="164" fontId="7" fillId="33" borderId="17" xfId="58" applyFont="1" applyFill="1" applyBorder="1" applyAlignment="1" applyProtection="1">
      <alignment horizontal="center"/>
      <protection/>
    </xf>
    <xf numFmtId="164" fontId="7" fillId="2" borderId="10" xfId="58" applyFont="1" applyFill="1" applyBorder="1" applyAlignment="1" applyProtection="1">
      <alignment horizontal="center"/>
      <protection locked="0"/>
    </xf>
    <xf numFmtId="164" fontId="7" fillId="2" borderId="11" xfId="58" applyFont="1" applyFill="1" applyBorder="1" applyAlignment="1" applyProtection="1">
      <alignment horizontal="center"/>
      <protection locked="0"/>
    </xf>
    <xf numFmtId="164" fontId="7" fillId="2" borderId="18" xfId="58" applyFont="1" applyFill="1" applyBorder="1" applyAlignment="1" applyProtection="1">
      <alignment horizontal="center"/>
      <protection locked="0"/>
    </xf>
    <xf numFmtId="1" fontId="7" fillId="33" borderId="17" xfId="0" applyNumberFormat="1" applyFont="1" applyFill="1" applyBorder="1" applyAlignment="1" applyProtection="1">
      <alignment horizontal="center"/>
      <protection/>
    </xf>
    <xf numFmtId="1" fontId="7" fillId="33" borderId="11" xfId="0" applyNumberFormat="1" applyFont="1" applyFill="1" applyBorder="1" applyAlignment="1" applyProtection="1">
      <alignment horizontal="right"/>
      <protection/>
    </xf>
    <xf numFmtId="164" fontId="7" fillId="2" borderId="19" xfId="58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36" fillId="2" borderId="15" xfId="0" applyFont="1" applyFill="1" applyBorder="1" applyAlignment="1" applyProtection="1" quotePrefix="1">
      <alignment horizontal="left" vertical="center" indent="1"/>
      <protection/>
    </xf>
    <xf numFmtId="0" fontId="36" fillId="2" borderId="20" xfId="0" applyFont="1" applyFill="1" applyBorder="1" applyAlignment="1" applyProtection="1" quotePrefix="1">
      <alignment vertical="center"/>
      <protection/>
    </xf>
    <xf numFmtId="0" fontId="36" fillId="7" borderId="15" xfId="0" applyFont="1" applyFill="1" applyBorder="1" applyAlignment="1" applyProtection="1" quotePrefix="1">
      <alignment horizontal="left" vertical="center" indent="1"/>
      <protection/>
    </xf>
    <xf numFmtId="0" fontId="36" fillId="7" borderId="20" xfId="0" applyFont="1" applyFill="1" applyBorder="1" applyAlignment="1" applyProtection="1">
      <alignment vertical="center"/>
      <protection/>
    </xf>
    <xf numFmtId="0" fontId="36" fillId="33" borderId="15" xfId="0" applyFont="1" applyFill="1" applyBorder="1" applyAlignment="1" applyProtection="1" quotePrefix="1">
      <alignment horizontal="left" vertical="center" indent="1"/>
      <protection/>
    </xf>
    <xf numFmtId="0" fontId="36" fillId="33" borderId="2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 quotePrefix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19" borderId="15" xfId="54" applyFont="1" applyFill="1" applyBorder="1" applyProtection="1">
      <alignment/>
      <protection/>
    </xf>
    <xf numFmtId="0" fontId="7" fillId="19" borderId="21" xfId="0" applyFont="1" applyFill="1" applyBorder="1" applyAlignment="1" applyProtection="1">
      <alignment/>
      <protection/>
    </xf>
    <xf numFmtId="0" fontId="7" fillId="19" borderId="20" xfId="0" applyFont="1" applyFill="1" applyBorder="1" applyAlignment="1" applyProtection="1">
      <alignment horizontal="center"/>
      <protection/>
    </xf>
    <xf numFmtId="0" fontId="7" fillId="34" borderId="0" xfId="0" applyFont="1" applyFill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7" fillId="34" borderId="24" xfId="0" applyFont="1" applyFill="1" applyBorder="1" applyAlignment="1" applyProtection="1">
      <alignment/>
      <protection/>
    </xf>
    <xf numFmtId="0" fontId="7" fillId="34" borderId="25" xfId="0" applyFont="1" applyFill="1" applyBorder="1" applyAlignment="1" applyProtection="1">
      <alignment/>
      <protection/>
    </xf>
    <xf numFmtId="164" fontId="7" fillId="33" borderId="18" xfId="58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 quotePrefix="1">
      <alignment/>
      <protection/>
    </xf>
    <xf numFmtId="0" fontId="7" fillId="34" borderId="26" xfId="0" applyFont="1" applyFill="1" applyBorder="1" applyAlignment="1" applyProtection="1">
      <alignment/>
      <protection/>
    </xf>
    <xf numFmtId="0" fontId="7" fillId="34" borderId="27" xfId="0" applyFont="1" applyFill="1" applyBorder="1" applyAlignment="1" applyProtection="1">
      <alignment/>
      <protection/>
    </xf>
    <xf numFmtId="164" fontId="7" fillId="33" borderId="28" xfId="58" applyFont="1" applyFill="1" applyBorder="1" applyAlignment="1" applyProtection="1">
      <alignment horizontal="center"/>
      <protection/>
    </xf>
    <xf numFmtId="0" fontId="6" fillId="19" borderId="16" xfId="54" applyFont="1" applyFill="1" applyBorder="1" applyProtection="1">
      <alignment/>
      <protection/>
    </xf>
    <xf numFmtId="0" fontId="7" fillId="19" borderId="29" xfId="0" applyFont="1" applyFill="1" applyBorder="1" applyAlignment="1" applyProtection="1">
      <alignment/>
      <protection/>
    </xf>
    <xf numFmtId="0" fontId="7" fillId="19" borderId="30" xfId="0" applyFont="1" applyFill="1" applyBorder="1" applyAlignment="1" applyProtection="1">
      <alignment/>
      <protection/>
    </xf>
    <xf numFmtId="164" fontId="7" fillId="19" borderId="17" xfId="58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164" fontId="7" fillId="34" borderId="12" xfId="58" applyFont="1" applyFill="1" applyBorder="1" applyAlignment="1" applyProtection="1">
      <alignment horizontal="center"/>
      <protection/>
    </xf>
    <xf numFmtId="164" fontId="7" fillId="19" borderId="30" xfId="58" applyFont="1" applyFill="1" applyBorder="1" applyAlignment="1" applyProtection="1">
      <alignment horizontal="center"/>
      <protection/>
    </xf>
    <xf numFmtId="0" fontId="6" fillId="19" borderId="31" xfId="54" applyFont="1" applyFill="1" applyBorder="1" applyProtection="1">
      <alignment/>
      <protection/>
    </xf>
    <xf numFmtId="0" fontId="7" fillId="19" borderId="32" xfId="0" applyFont="1" applyFill="1" applyBorder="1" applyAlignment="1" applyProtection="1">
      <alignment/>
      <protection/>
    </xf>
    <xf numFmtId="0" fontId="7" fillId="19" borderId="33" xfId="0" applyFont="1" applyFill="1" applyBorder="1" applyAlignment="1" applyProtection="1">
      <alignment/>
      <protection/>
    </xf>
    <xf numFmtId="164" fontId="7" fillId="19" borderId="33" xfId="58" applyFont="1" applyFill="1" applyBorder="1" applyAlignment="1" applyProtection="1">
      <alignment horizontal="center"/>
      <protection/>
    </xf>
    <xf numFmtId="0" fontId="41" fillId="35" borderId="15" xfId="0" applyFont="1" applyFill="1" applyBorder="1" applyAlignment="1" applyProtection="1">
      <alignment/>
      <protection/>
    </xf>
    <xf numFmtId="0" fontId="24" fillId="35" borderId="21" xfId="0" applyFont="1" applyFill="1" applyBorder="1" applyAlignment="1" applyProtection="1">
      <alignment/>
      <protection/>
    </xf>
    <xf numFmtId="0" fontId="26" fillId="35" borderId="2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9" fontId="7" fillId="34" borderId="0" xfId="0" applyNumberFormat="1" applyFont="1" applyFill="1" applyAlignment="1" applyProtection="1">
      <alignment/>
      <protection/>
    </xf>
    <xf numFmtId="0" fontId="6" fillId="19" borderId="15" xfId="0" applyFont="1" applyFill="1" applyBorder="1" applyAlignment="1" applyProtection="1">
      <alignment/>
      <protection/>
    </xf>
    <xf numFmtId="0" fontId="7" fillId="19" borderId="2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4" borderId="34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/>
      <protection/>
    </xf>
    <xf numFmtId="1" fontId="7" fillId="33" borderId="12" xfId="0" applyNumberFormat="1" applyFont="1" applyFill="1" applyBorder="1" applyAlignment="1" applyProtection="1">
      <alignment horizontal="center"/>
      <protection/>
    </xf>
    <xf numFmtId="49" fontId="7" fillId="34" borderId="0" xfId="0" applyNumberFormat="1" applyFont="1" applyFill="1" applyBorder="1" applyAlignment="1" applyProtection="1">
      <alignment/>
      <protection/>
    </xf>
    <xf numFmtId="0" fontId="7" fillId="34" borderId="29" xfId="0" applyFont="1" applyFill="1" applyBorder="1" applyAlignment="1" applyProtection="1">
      <alignment/>
      <protection/>
    </xf>
    <xf numFmtId="0" fontId="7" fillId="33" borderId="29" xfId="0" applyFont="1" applyFill="1" applyBorder="1" applyAlignment="1" applyProtection="1">
      <alignment horizontal="center"/>
      <protection/>
    </xf>
    <xf numFmtId="2" fontId="7" fillId="19" borderId="20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36" fillId="2" borderId="13" xfId="0" applyNumberFormat="1" applyFont="1" applyFill="1" applyBorder="1" applyAlignment="1" applyProtection="1">
      <alignment horizontal="left" vertical="top" wrapText="1"/>
      <protection/>
    </xf>
    <xf numFmtId="0" fontId="36" fillId="33" borderId="0" xfId="0" applyFont="1" applyFill="1" applyAlignment="1" applyProtection="1">
      <alignment wrapText="1"/>
      <protection/>
    </xf>
    <xf numFmtId="0" fontId="3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vertical="top" wrapText="1"/>
      <protection/>
    </xf>
    <xf numFmtId="0" fontId="36" fillId="2" borderId="13" xfId="0" applyFont="1" applyFill="1" applyBorder="1" applyAlignment="1" applyProtection="1">
      <alignment horizontal="left" vertical="center" indent="1"/>
      <protection/>
    </xf>
    <xf numFmtId="0" fontId="36" fillId="19" borderId="35" xfId="0" applyFont="1" applyFill="1" applyBorder="1" applyAlignment="1" applyProtection="1">
      <alignment horizontal="center" vertical="top"/>
      <protection/>
    </xf>
    <xf numFmtId="0" fontId="36" fillId="19" borderId="35" xfId="0" applyFont="1" applyFill="1" applyBorder="1" applyAlignment="1" applyProtection="1">
      <alignment wrapText="1"/>
      <protection/>
    </xf>
    <xf numFmtId="0" fontId="36" fillId="19" borderId="35" xfId="0" applyFont="1" applyFill="1" applyBorder="1" applyAlignment="1" applyProtection="1">
      <alignment horizontal="center"/>
      <protection/>
    </xf>
    <xf numFmtId="0" fontId="36" fillId="33" borderId="36" xfId="0" applyFont="1" applyFill="1" applyBorder="1" applyAlignment="1" applyProtection="1">
      <alignment/>
      <protection/>
    </xf>
    <xf numFmtId="0" fontId="36" fillId="19" borderId="35" xfId="0" applyFont="1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36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 horizontal="center" vertical="top"/>
      <protection/>
    </xf>
    <xf numFmtId="0" fontId="0" fillId="7" borderId="13" xfId="0" applyFill="1" applyBorder="1" applyAlignment="1" applyProtection="1">
      <alignment wrapText="1"/>
      <protection/>
    </xf>
    <xf numFmtId="0" fontId="0" fillId="7" borderId="13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/>
      <protection/>
    </xf>
    <xf numFmtId="0" fontId="0" fillId="7" borderId="13" xfId="0" applyFont="1" applyFill="1" applyBorder="1" applyAlignment="1" applyProtection="1">
      <alignment horizontal="left" vertical="top" wrapText="1"/>
      <protection/>
    </xf>
    <xf numFmtId="0" fontId="0" fillId="33" borderId="21" xfId="0" applyFill="1" applyBorder="1" applyAlignment="1" applyProtection="1">
      <alignment horizontal="center" vertical="top"/>
      <protection/>
    </xf>
    <xf numFmtId="0" fontId="0" fillId="33" borderId="21" xfId="0" applyFill="1" applyBorder="1" applyAlignment="1" applyProtection="1">
      <alignment wrapText="1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left" vertical="top" wrapText="1"/>
      <protection/>
    </xf>
    <xf numFmtId="0" fontId="36" fillId="19" borderId="13" xfId="0" applyFont="1" applyFill="1" applyBorder="1" applyAlignment="1" applyProtection="1">
      <alignment horizontal="center" vertical="top"/>
      <protection/>
    </xf>
    <xf numFmtId="0" fontId="36" fillId="19" borderId="13" xfId="0" applyFont="1" applyFill="1" applyBorder="1" applyAlignment="1" applyProtection="1">
      <alignment wrapText="1"/>
      <protection/>
    </xf>
    <xf numFmtId="0" fontId="36" fillId="19" borderId="13" xfId="0" applyFont="1" applyFill="1" applyBorder="1" applyAlignment="1" applyProtection="1">
      <alignment horizontal="center"/>
      <protection/>
    </xf>
    <xf numFmtId="0" fontId="36" fillId="19" borderId="13" xfId="0" applyFont="1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32" xfId="0" applyFill="1" applyBorder="1" applyAlignment="1" applyProtection="1">
      <alignment horizontal="center" vertical="top"/>
      <protection/>
    </xf>
    <xf numFmtId="0" fontId="0" fillId="33" borderId="32" xfId="0" applyFill="1" applyBorder="1" applyAlignment="1" applyProtection="1">
      <alignment wrapText="1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left" vertical="top" wrapText="1"/>
      <protection/>
    </xf>
    <xf numFmtId="0" fontId="0" fillId="33" borderId="34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 horizontal="center" vertical="top"/>
      <protection/>
    </xf>
    <xf numFmtId="0" fontId="0" fillId="33" borderId="29" xfId="0" applyFill="1" applyBorder="1" applyAlignment="1" applyProtection="1">
      <alignment wrapText="1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wrapText="1"/>
      <protection/>
    </xf>
    <xf numFmtId="49" fontId="0" fillId="2" borderId="13" xfId="0" applyNumberFormat="1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/>
      <protection/>
    </xf>
    <xf numFmtId="0" fontId="41" fillId="35" borderId="21" xfId="0" applyFont="1" applyFill="1" applyBorder="1" applyAlignment="1" applyProtection="1">
      <alignment horizontal="left"/>
      <protection/>
    </xf>
    <xf numFmtId="0" fontId="41" fillId="35" borderId="20" xfId="0" applyFont="1" applyFill="1" applyBorder="1" applyAlignment="1" applyProtection="1">
      <alignment horizontal="left"/>
      <protection/>
    </xf>
    <xf numFmtId="0" fontId="36" fillId="33" borderId="0" xfId="0" applyFont="1" applyFill="1" applyAlignment="1" applyProtection="1">
      <alignment horizontal="right"/>
      <protection/>
    </xf>
    <xf numFmtId="0" fontId="42" fillId="33" borderId="0" xfId="0" applyFont="1" applyFill="1" applyAlignment="1" applyProtection="1">
      <alignment horizontal="left"/>
      <protection/>
    </xf>
    <xf numFmtId="49" fontId="7" fillId="34" borderId="15" xfId="0" applyNumberFormat="1" applyFont="1" applyFill="1" applyBorder="1" applyAlignment="1" applyProtection="1">
      <alignment horizontal="left"/>
      <protection/>
    </xf>
    <xf numFmtId="0" fontId="7" fillId="34" borderId="21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20090128 Verantwoordingsdoc_DBCGGZ_kostprijzen versie 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5"/>
  <sheetViews>
    <sheetView zoomScale="80" zoomScaleNormal="80" zoomScalePageLayoutView="0" workbookViewId="0" topLeftCell="A1">
      <pane ySplit="11" topLeftCell="A30" activePane="bottomLeft" state="frozen"/>
      <selection pane="topLeft" activeCell="A1" sqref="A1"/>
      <selection pane="bottomLeft" activeCell="F32" sqref="F32"/>
    </sheetView>
  </sheetViews>
  <sheetFormatPr defaultColWidth="9.140625" defaultRowHeight="15"/>
  <cols>
    <col min="1" max="1" width="9.140625" style="79" customWidth="1"/>
    <col min="2" max="2" width="5.28125" style="79" customWidth="1"/>
    <col min="3" max="3" width="87.57421875" style="120" customWidth="1"/>
    <col min="4" max="4" width="10.7109375" style="79" customWidth="1"/>
    <col min="5" max="5" width="1.421875" style="79" customWidth="1"/>
    <col min="6" max="6" width="71.421875" style="83" customWidth="1"/>
    <col min="7" max="16384" width="9.140625" style="79" customWidth="1"/>
  </cols>
  <sheetData>
    <row r="2" spans="2:6" ht="18.75">
      <c r="B2" s="130" t="s">
        <v>85</v>
      </c>
      <c r="C2" s="130"/>
      <c r="D2" s="78" t="s">
        <v>135</v>
      </c>
      <c r="E2" s="79" t="s">
        <v>52</v>
      </c>
      <c r="F2" s="80">
        <v>2012</v>
      </c>
    </row>
    <row r="3" spans="3:6" ht="15">
      <c r="C3" s="129" t="s">
        <v>36</v>
      </c>
      <c r="D3" s="129"/>
      <c r="E3" s="79" t="s">
        <v>52</v>
      </c>
      <c r="F3" s="121"/>
    </row>
    <row r="4" spans="3:6" ht="15">
      <c r="C4" s="129" t="s">
        <v>53</v>
      </c>
      <c r="D4" s="129"/>
      <c r="E4" s="79" t="s">
        <v>52</v>
      </c>
      <c r="F4" s="121"/>
    </row>
    <row r="5" spans="3:6" ht="15">
      <c r="C5" s="129" t="s">
        <v>84</v>
      </c>
      <c r="D5" s="129"/>
      <c r="E5" s="79" t="s">
        <v>52</v>
      </c>
      <c r="F5" s="121"/>
    </row>
    <row r="6" spans="3:6" ht="15">
      <c r="C6" s="129" t="s">
        <v>83</v>
      </c>
      <c r="D6" s="129"/>
      <c r="E6" s="79" t="s">
        <v>52</v>
      </c>
      <c r="F6" s="122"/>
    </row>
    <row r="7" spans="3:6" ht="15">
      <c r="C7" s="129" t="s">
        <v>54</v>
      </c>
      <c r="D7" s="129"/>
      <c r="E7" s="79" t="s">
        <v>52</v>
      </c>
      <c r="F7" s="122"/>
    </row>
    <row r="8" spans="3:6" ht="15">
      <c r="C8" s="129" t="s">
        <v>55</v>
      </c>
      <c r="D8" s="129"/>
      <c r="E8" s="79" t="s">
        <v>52</v>
      </c>
      <c r="F8" s="122"/>
    </row>
    <row r="9" spans="3:6" ht="15">
      <c r="C9" s="129" t="s">
        <v>120</v>
      </c>
      <c r="D9" s="129"/>
      <c r="E9" s="79" t="s">
        <v>52</v>
      </c>
      <c r="F9" s="122"/>
    </row>
    <row r="10" spans="3:6" ht="15">
      <c r="C10" s="78"/>
      <c r="D10" s="78" t="s">
        <v>132</v>
      </c>
      <c r="E10" s="79" t="s">
        <v>52</v>
      </c>
      <c r="F10" s="4"/>
    </row>
    <row r="11" spans="3:4" ht="15">
      <c r="C11" s="81"/>
      <c r="D11" s="82"/>
    </row>
    <row r="12" spans="3:6" ht="15">
      <c r="C12" s="81"/>
      <c r="D12" s="78" t="s">
        <v>56</v>
      </c>
      <c r="E12" s="79" t="s">
        <v>52</v>
      </c>
      <c r="F12" s="84" t="s">
        <v>136</v>
      </c>
    </row>
    <row r="14" spans="2:6" ht="15.75">
      <c r="B14" s="126" t="s">
        <v>87</v>
      </c>
      <c r="C14" s="127"/>
      <c r="D14" s="127"/>
      <c r="E14" s="127"/>
      <c r="F14" s="128"/>
    </row>
    <row r="15" spans="2:6" ht="15">
      <c r="B15" s="85" t="s">
        <v>57</v>
      </c>
      <c r="C15" s="86" t="s">
        <v>58</v>
      </c>
      <c r="D15" s="87" t="s">
        <v>59</v>
      </c>
      <c r="E15" s="88"/>
      <c r="F15" s="89" t="s">
        <v>60</v>
      </c>
    </row>
    <row r="16" spans="2:6" ht="15">
      <c r="B16" s="90">
        <v>1</v>
      </c>
      <c r="C16" s="91" t="s">
        <v>88</v>
      </c>
      <c r="D16" s="4"/>
      <c r="E16" s="92"/>
      <c r="F16" s="122"/>
    </row>
    <row r="17" spans="2:6" ht="15">
      <c r="B17" s="93">
        <v>2</v>
      </c>
      <c r="C17" s="94" t="s">
        <v>61</v>
      </c>
      <c r="D17" s="95" t="s">
        <v>59</v>
      </c>
      <c r="E17" s="96"/>
      <c r="F17" s="97" t="s">
        <v>60</v>
      </c>
    </row>
    <row r="18" spans="2:6" ht="15">
      <c r="B18" s="90" t="s">
        <v>62</v>
      </c>
      <c r="C18" s="91" t="s">
        <v>89</v>
      </c>
      <c r="D18" s="4"/>
      <c r="E18" s="92"/>
      <c r="F18" s="122"/>
    </row>
    <row r="19" spans="2:6" ht="15">
      <c r="B19" s="90" t="s">
        <v>63</v>
      </c>
      <c r="C19" s="91" t="s">
        <v>121</v>
      </c>
      <c r="D19" s="4"/>
      <c r="E19" s="92"/>
      <c r="F19" s="122"/>
    </row>
    <row r="20" spans="2:6" ht="15">
      <c r="B20" s="93">
        <v>3</v>
      </c>
      <c r="C20" s="94" t="s">
        <v>65</v>
      </c>
      <c r="D20" s="95" t="s">
        <v>59</v>
      </c>
      <c r="E20" s="96"/>
      <c r="F20" s="97" t="s">
        <v>60</v>
      </c>
    </row>
    <row r="21" spans="2:6" ht="15">
      <c r="B21" s="90" t="s">
        <v>66</v>
      </c>
      <c r="C21" s="91" t="s">
        <v>67</v>
      </c>
      <c r="D21" s="4"/>
      <c r="E21" s="92"/>
      <c r="F21" s="122"/>
    </row>
    <row r="22" spans="2:6" ht="15">
      <c r="B22" s="90" t="s">
        <v>68</v>
      </c>
      <c r="C22" s="91" t="s">
        <v>69</v>
      </c>
      <c r="D22" s="4"/>
      <c r="E22" s="92"/>
      <c r="F22" s="122"/>
    </row>
    <row r="23" spans="2:6" ht="15">
      <c r="B23" s="98"/>
      <c r="C23" s="99"/>
      <c r="D23" s="100"/>
      <c r="E23" s="101"/>
      <c r="F23" s="102"/>
    </row>
    <row r="24" spans="2:6" ht="15">
      <c r="B24" s="103" t="s">
        <v>70</v>
      </c>
      <c r="C24" s="104" t="s">
        <v>71</v>
      </c>
      <c r="D24" s="105" t="s">
        <v>59</v>
      </c>
      <c r="E24" s="92"/>
      <c r="F24" s="106" t="s">
        <v>60</v>
      </c>
    </row>
    <row r="25" spans="2:6" ht="15">
      <c r="B25" s="90">
        <v>1</v>
      </c>
      <c r="C25" s="91" t="s">
        <v>91</v>
      </c>
      <c r="D25" s="4"/>
      <c r="E25" s="92"/>
      <c r="F25" s="122"/>
    </row>
    <row r="26" spans="2:6" ht="30">
      <c r="B26" s="90">
        <v>2</v>
      </c>
      <c r="C26" s="91" t="s">
        <v>93</v>
      </c>
      <c r="D26" s="4"/>
      <c r="E26" s="92"/>
      <c r="F26" s="122"/>
    </row>
    <row r="27" spans="2:6" ht="30" customHeight="1">
      <c r="B27" s="90">
        <v>3</v>
      </c>
      <c r="C27" s="91" t="s">
        <v>74</v>
      </c>
      <c r="D27" s="4"/>
      <c r="E27" s="92"/>
      <c r="F27" s="122"/>
    </row>
    <row r="28" spans="2:6" ht="15">
      <c r="B28" s="90">
        <v>4</v>
      </c>
      <c r="C28" s="91" t="s">
        <v>94</v>
      </c>
      <c r="D28" s="4"/>
      <c r="E28" s="92"/>
      <c r="F28" s="122"/>
    </row>
    <row r="29" spans="2:6" ht="15">
      <c r="B29" s="98"/>
      <c r="C29" s="99"/>
      <c r="D29" s="100"/>
      <c r="E29" s="101"/>
      <c r="F29" s="102"/>
    </row>
    <row r="30" spans="2:6" ht="15">
      <c r="B30" s="103" t="s">
        <v>76</v>
      </c>
      <c r="C30" s="104" t="s">
        <v>95</v>
      </c>
      <c r="D30" s="105" t="s">
        <v>59</v>
      </c>
      <c r="E30" s="92"/>
      <c r="F30" s="106" t="s">
        <v>60</v>
      </c>
    </row>
    <row r="31" spans="2:6" ht="30">
      <c r="B31" s="90">
        <v>1</v>
      </c>
      <c r="C31" s="91" t="s">
        <v>99</v>
      </c>
      <c r="D31" s="4"/>
      <c r="E31" s="92"/>
      <c r="F31" s="122"/>
    </row>
    <row r="32" spans="2:6" ht="30">
      <c r="B32" s="90">
        <v>2</v>
      </c>
      <c r="C32" s="91" t="s">
        <v>96</v>
      </c>
      <c r="D32" s="4"/>
      <c r="E32" s="92"/>
      <c r="F32" s="122"/>
    </row>
    <row r="33" spans="2:6" ht="15">
      <c r="B33" s="98"/>
      <c r="C33" s="99"/>
      <c r="D33" s="100"/>
      <c r="E33" s="101"/>
      <c r="F33" s="102"/>
    </row>
    <row r="34" spans="2:6" ht="15">
      <c r="B34" s="103" t="s">
        <v>77</v>
      </c>
      <c r="C34" s="104" t="s">
        <v>78</v>
      </c>
      <c r="D34" s="105" t="s">
        <v>59</v>
      </c>
      <c r="E34" s="92"/>
      <c r="F34" s="106" t="s">
        <v>60</v>
      </c>
    </row>
    <row r="35" spans="2:6" ht="30">
      <c r="B35" s="107">
        <v>1</v>
      </c>
      <c r="C35" s="108" t="s">
        <v>110</v>
      </c>
      <c r="D35" s="5"/>
      <c r="E35" s="92"/>
      <c r="F35" s="123"/>
    </row>
    <row r="36" spans="2:6" ht="30">
      <c r="B36" s="107">
        <v>2</v>
      </c>
      <c r="C36" s="108" t="s">
        <v>122</v>
      </c>
      <c r="D36" s="7"/>
      <c r="E36" s="92"/>
      <c r="F36" s="124"/>
    </row>
    <row r="37" spans="2:6" ht="30">
      <c r="B37" s="107">
        <v>3</v>
      </c>
      <c r="C37" s="108" t="s">
        <v>97</v>
      </c>
      <c r="D37" s="7"/>
      <c r="E37" s="92"/>
      <c r="F37" s="124"/>
    </row>
    <row r="38" spans="2:6" ht="15">
      <c r="B38" s="107">
        <v>4</v>
      </c>
      <c r="C38" s="108" t="s">
        <v>104</v>
      </c>
      <c r="D38" s="7"/>
      <c r="E38" s="92"/>
      <c r="F38" s="124"/>
    </row>
    <row r="39" spans="2:6" ht="15">
      <c r="B39" s="90">
        <v>5</v>
      </c>
      <c r="C39" s="108" t="s">
        <v>107</v>
      </c>
      <c r="D39" s="7"/>
      <c r="E39" s="92"/>
      <c r="F39" s="124"/>
    </row>
    <row r="40" spans="2:6" ht="30">
      <c r="B40" s="90">
        <v>6</v>
      </c>
      <c r="C40" s="91" t="s">
        <v>106</v>
      </c>
      <c r="D40" s="7"/>
      <c r="E40" s="92"/>
      <c r="F40" s="124"/>
    </row>
    <row r="41" spans="2:6" ht="30">
      <c r="B41" s="90">
        <v>7</v>
      </c>
      <c r="C41" s="108" t="s">
        <v>98</v>
      </c>
      <c r="D41" s="7"/>
      <c r="E41" s="92"/>
      <c r="F41" s="124"/>
    </row>
    <row r="42" spans="2:6" ht="30">
      <c r="B42" s="90">
        <v>8</v>
      </c>
      <c r="C42" s="91" t="s">
        <v>90</v>
      </c>
      <c r="D42" s="4"/>
      <c r="E42" s="92"/>
      <c r="F42" s="124"/>
    </row>
    <row r="43" spans="2:6" ht="30">
      <c r="B43" s="90">
        <v>9</v>
      </c>
      <c r="C43" s="91" t="s">
        <v>100</v>
      </c>
      <c r="D43" s="6"/>
      <c r="E43" s="92"/>
      <c r="F43" s="125"/>
    </row>
    <row r="44" spans="2:6" ht="15">
      <c r="B44" s="109"/>
      <c r="C44" s="110"/>
      <c r="D44" s="111"/>
      <c r="E44" s="101"/>
      <c r="F44" s="112"/>
    </row>
    <row r="45" spans="2:6" ht="15">
      <c r="B45" s="103" t="s">
        <v>79</v>
      </c>
      <c r="C45" s="104" t="s">
        <v>101</v>
      </c>
      <c r="D45" s="105" t="s">
        <v>59</v>
      </c>
      <c r="E45" s="92"/>
      <c r="F45" s="106" t="s">
        <v>60</v>
      </c>
    </row>
    <row r="46" spans="2:6" ht="30">
      <c r="B46" s="90">
        <v>1</v>
      </c>
      <c r="C46" s="91" t="s">
        <v>102</v>
      </c>
      <c r="D46" s="4"/>
      <c r="E46" s="92"/>
      <c r="F46" s="122"/>
    </row>
    <row r="47" spans="2:6" ht="15">
      <c r="B47" s="90">
        <v>2</v>
      </c>
      <c r="C47" s="91" t="s">
        <v>103</v>
      </c>
      <c r="D47" s="4"/>
      <c r="E47" s="92"/>
      <c r="F47" s="122"/>
    </row>
    <row r="48" spans="2:6" ht="30">
      <c r="B48" s="90">
        <v>3</v>
      </c>
      <c r="C48" s="91" t="s">
        <v>105</v>
      </c>
      <c r="D48" s="4"/>
      <c r="E48" s="92"/>
      <c r="F48" s="122"/>
    </row>
    <row r="49" spans="2:6" ht="15">
      <c r="B49" s="98"/>
      <c r="C49" s="99"/>
      <c r="D49" s="100"/>
      <c r="E49" s="101"/>
      <c r="F49" s="102"/>
    </row>
    <row r="50" spans="2:6" ht="15">
      <c r="B50" s="103" t="s">
        <v>80</v>
      </c>
      <c r="C50" s="104" t="s">
        <v>108</v>
      </c>
      <c r="D50" s="105" t="s">
        <v>59</v>
      </c>
      <c r="E50" s="92"/>
      <c r="F50" s="106" t="s">
        <v>60</v>
      </c>
    </row>
    <row r="51" spans="2:6" ht="15">
      <c r="B51" s="93">
        <v>1</v>
      </c>
      <c r="C51" s="94" t="s">
        <v>48</v>
      </c>
      <c r="D51" s="95" t="s">
        <v>59</v>
      </c>
      <c r="E51" s="96"/>
      <c r="F51" s="97" t="s">
        <v>60</v>
      </c>
    </row>
    <row r="52" spans="2:6" ht="30">
      <c r="B52" s="90" t="s">
        <v>72</v>
      </c>
      <c r="C52" s="91" t="s">
        <v>109</v>
      </c>
      <c r="D52" s="4"/>
      <c r="E52" s="92"/>
      <c r="F52" s="122"/>
    </row>
    <row r="53" spans="2:6" ht="30">
      <c r="B53" s="90" t="s">
        <v>73</v>
      </c>
      <c r="C53" s="91" t="s">
        <v>111</v>
      </c>
      <c r="D53" s="4"/>
      <c r="E53" s="92"/>
      <c r="F53" s="122"/>
    </row>
    <row r="54" spans="2:6" ht="30">
      <c r="B54" s="90" t="s">
        <v>75</v>
      </c>
      <c r="C54" s="91" t="s">
        <v>81</v>
      </c>
      <c r="D54" s="4"/>
      <c r="E54" s="92"/>
      <c r="F54" s="122"/>
    </row>
    <row r="55" spans="2:6" ht="15">
      <c r="B55" s="93">
        <v>2</v>
      </c>
      <c r="C55" s="94" t="s">
        <v>43</v>
      </c>
      <c r="D55" s="95" t="s">
        <v>59</v>
      </c>
      <c r="E55" s="96"/>
      <c r="F55" s="97" t="s">
        <v>60</v>
      </c>
    </row>
    <row r="56" spans="2:6" ht="30">
      <c r="B56" s="90" t="s">
        <v>62</v>
      </c>
      <c r="C56" s="91" t="s">
        <v>112</v>
      </c>
      <c r="D56" s="4"/>
      <c r="E56" s="92"/>
      <c r="F56" s="122"/>
    </row>
    <row r="57" spans="2:6" ht="30">
      <c r="B57" s="90" t="s">
        <v>63</v>
      </c>
      <c r="C57" s="91" t="s">
        <v>82</v>
      </c>
      <c r="D57" s="4"/>
      <c r="E57" s="92"/>
      <c r="F57" s="122"/>
    </row>
    <row r="58" spans="2:6" ht="15">
      <c r="B58" s="90" t="s">
        <v>64</v>
      </c>
      <c r="C58" s="91" t="s">
        <v>113</v>
      </c>
      <c r="D58" s="4"/>
      <c r="E58" s="113"/>
      <c r="F58" s="122"/>
    </row>
    <row r="59" spans="2:6" ht="15">
      <c r="B59" s="93">
        <v>3</v>
      </c>
      <c r="C59" s="94" t="s">
        <v>114</v>
      </c>
      <c r="D59" s="95" t="s">
        <v>59</v>
      </c>
      <c r="E59" s="96"/>
      <c r="F59" s="97" t="s">
        <v>60</v>
      </c>
    </row>
    <row r="60" spans="2:6" ht="15">
      <c r="B60" s="90" t="s">
        <v>66</v>
      </c>
      <c r="C60" s="91" t="s">
        <v>119</v>
      </c>
      <c r="D60" s="4"/>
      <c r="E60" s="113"/>
      <c r="F60" s="122"/>
    </row>
    <row r="61" spans="2:6" ht="30" customHeight="1">
      <c r="B61" s="90" t="s">
        <v>68</v>
      </c>
      <c r="C61" s="91" t="s">
        <v>117</v>
      </c>
      <c r="D61" s="4"/>
      <c r="E61" s="113"/>
      <c r="F61" s="122"/>
    </row>
    <row r="62" spans="2:6" ht="15">
      <c r="B62" s="90" t="s">
        <v>116</v>
      </c>
      <c r="C62" s="91" t="s">
        <v>118</v>
      </c>
      <c r="D62" s="4"/>
      <c r="E62" s="92"/>
      <c r="F62" s="122"/>
    </row>
    <row r="63" spans="2:6" ht="15">
      <c r="B63" s="114"/>
      <c r="C63" s="115"/>
      <c r="D63" s="116"/>
      <c r="E63" s="101"/>
      <c r="F63" s="117"/>
    </row>
    <row r="64" spans="2:6" ht="15">
      <c r="B64" s="101"/>
      <c r="C64" s="118"/>
      <c r="D64" s="101"/>
      <c r="E64" s="101"/>
      <c r="F64" s="119"/>
    </row>
    <row r="65" spans="2:6" ht="15">
      <c r="B65" s="101"/>
      <c r="C65" s="118"/>
      <c r="D65" s="101"/>
      <c r="E65" s="101"/>
      <c r="F65" s="119"/>
    </row>
  </sheetData>
  <sheetProtection password="F7D4" sheet="1" objects="1" scenarios="1"/>
  <mergeCells count="9">
    <mergeCell ref="B14:F14"/>
    <mergeCell ref="C4:D4"/>
    <mergeCell ref="C6:D6"/>
    <mergeCell ref="B2:C2"/>
    <mergeCell ref="C3:D3"/>
    <mergeCell ref="C5:D5"/>
    <mergeCell ref="C7:D7"/>
    <mergeCell ref="C8:D8"/>
    <mergeCell ref="C9:D9"/>
  </mergeCells>
  <dataValidations count="6">
    <dataValidation type="list" allowBlank="1" showInputMessage="1" showErrorMessage="1" sqref="D46:D47 D16 D21:D22 D27:D28 D31:D32 D18:D19 D60:D62 D56:D58 D52:D54 D35:D37 D39:D41">
      <formula1>"Ja,Nee"</formula1>
    </dataValidation>
    <dataValidation type="list" allowBlank="1" showInputMessage="1" showErrorMessage="1" sqref="D48">
      <formula1>"Inhuur,Zelf"</formula1>
    </dataValidation>
    <dataValidation type="list" allowBlank="1" showInputMessage="1" showErrorMessage="1" sqref="D38">
      <formula1>"Eigendom,Gehuurd"</formula1>
    </dataValidation>
    <dataValidation type="list" allowBlank="1" showInputMessage="1" showErrorMessage="1" sqref="D42:D43">
      <formula1>"Ja,Nee,Nvt"</formula1>
    </dataValidation>
    <dataValidation type="list" allowBlank="1" showInputMessage="1" showErrorMessage="1" sqref="D25:D26">
      <formula1>"Eén,Meerdere"</formula1>
    </dataValidation>
    <dataValidation type="list" allowBlank="1" showInputMessage="1" showErrorMessage="1" sqref="F10">
      <formula1>"ggz instelling, PAAZ/PUK, vrijgevestigde psychiater, vrijgevestigde psychotherapeut"</formula1>
    </dataValidation>
  </dataValidations>
  <printOptions/>
  <pageMargins left="0.7" right="0.7" top="0.75" bottom="0.75" header="0.3" footer="0.3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9"/>
  <sheetViews>
    <sheetView tabSelected="1" zoomScale="80" zoomScaleNormal="80" zoomScalePageLayoutView="0" workbookViewId="0" topLeftCell="A1">
      <pane ySplit="5" topLeftCell="A30" activePane="bottomLeft" state="frozen"/>
      <selection pane="topLeft" activeCell="A1" sqref="A1"/>
      <selection pane="bottomLeft" activeCell="L41" sqref="L41"/>
    </sheetView>
  </sheetViews>
  <sheetFormatPr defaultColWidth="9.140625" defaultRowHeight="15"/>
  <cols>
    <col min="1" max="1" width="3.421875" style="18" customWidth="1"/>
    <col min="2" max="2" width="24.7109375" style="18" customWidth="1"/>
    <col min="3" max="3" width="10.00390625" style="18" customWidth="1"/>
    <col min="4" max="7" width="13.57421875" style="18" customWidth="1"/>
    <col min="8" max="8" width="14.00390625" style="18" customWidth="1"/>
    <col min="9" max="9" width="21.421875" style="20" customWidth="1"/>
    <col min="10" max="12" width="17.28125" style="18" bestFit="1" customWidth="1"/>
    <col min="13" max="255" width="9.140625" style="18" customWidth="1"/>
    <col min="256" max="16384" width="3.421875" style="18" customWidth="1"/>
  </cols>
  <sheetData>
    <row r="2" spans="2:9" ht="18.75">
      <c r="B2" s="130" t="s">
        <v>86</v>
      </c>
      <c r="C2" s="130"/>
      <c r="D2" s="130"/>
      <c r="E2" s="130"/>
      <c r="F2" s="130"/>
      <c r="G2" s="130"/>
      <c r="H2" s="130"/>
      <c r="I2" s="130"/>
    </row>
    <row r="3" ht="15">
      <c r="B3" s="19"/>
    </row>
    <row r="4" spans="2:5" ht="15">
      <c r="B4" s="21" t="s">
        <v>37</v>
      </c>
      <c r="C4" s="131">
        <f>Vragenlijst!F3</f>
        <v>0</v>
      </c>
      <c r="D4" s="132"/>
      <c r="E4" s="133"/>
    </row>
    <row r="5" spans="2:9" ht="15">
      <c r="B5" s="22"/>
      <c r="C5" s="22"/>
      <c r="D5" s="134"/>
      <c r="E5" s="134"/>
      <c r="F5" s="134"/>
      <c r="G5" s="134"/>
      <c r="H5" s="134"/>
      <c r="I5" s="134"/>
    </row>
    <row r="6" spans="2:9" ht="15">
      <c r="B6" s="23" t="s">
        <v>38</v>
      </c>
      <c r="C6" s="24" t="s">
        <v>39</v>
      </c>
      <c r="D6" s="25"/>
      <c r="E6" s="26" t="s">
        <v>40</v>
      </c>
      <c r="F6" s="27"/>
      <c r="G6" s="28" t="s">
        <v>41</v>
      </c>
      <c r="H6" s="29"/>
      <c r="I6" s="30"/>
    </row>
    <row r="7" spans="2:9" ht="15">
      <c r="B7" s="22"/>
      <c r="C7" s="22"/>
      <c r="D7" s="134"/>
      <c r="E7" s="134"/>
      <c r="F7" s="134"/>
      <c r="G7" s="134"/>
      <c r="H7" s="134"/>
      <c r="I7" s="134"/>
    </row>
    <row r="8" spans="2:10" s="32" customFormat="1" ht="15.75">
      <c r="B8" s="126" t="s">
        <v>129</v>
      </c>
      <c r="C8" s="127"/>
      <c r="D8" s="127"/>
      <c r="E8" s="127"/>
      <c r="F8" s="127"/>
      <c r="G8" s="127"/>
      <c r="H8" s="127"/>
      <c r="I8" s="128"/>
      <c r="J8" s="31"/>
    </row>
    <row r="9" spans="2:11" ht="15">
      <c r="B9" s="33" t="s">
        <v>0</v>
      </c>
      <c r="C9" s="34"/>
      <c r="D9" s="34"/>
      <c r="E9" s="34"/>
      <c r="F9" s="34"/>
      <c r="G9" s="34"/>
      <c r="H9" s="34"/>
      <c r="I9" s="35"/>
      <c r="K9" s="36"/>
    </row>
    <row r="10" spans="2:16" ht="15">
      <c r="B10" s="37" t="s">
        <v>1</v>
      </c>
      <c r="C10" s="38"/>
      <c r="D10" s="38"/>
      <c r="E10" s="38"/>
      <c r="F10" s="38"/>
      <c r="G10" s="38"/>
      <c r="H10" s="38"/>
      <c r="I10" s="17"/>
      <c r="L10" s="32"/>
      <c r="M10" s="32"/>
      <c r="N10" s="32"/>
      <c r="O10" s="32"/>
      <c r="P10" s="32"/>
    </row>
    <row r="11" spans="2:9" ht="15">
      <c r="B11" s="39" t="s">
        <v>2</v>
      </c>
      <c r="C11" s="40"/>
      <c r="D11" s="40"/>
      <c r="E11" s="40"/>
      <c r="F11" s="40"/>
      <c r="G11" s="40"/>
      <c r="H11" s="40"/>
      <c r="I11" s="14"/>
    </row>
    <row r="12" spans="2:9" ht="15">
      <c r="B12" s="39" t="s">
        <v>3</v>
      </c>
      <c r="C12" s="40"/>
      <c r="D12" s="40"/>
      <c r="E12" s="40"/>
      <c r="F12" s="40"/>
      <c r="G12" s="40"/>
      <c r="H12" s="40"/>
      <c r="I12" s="14"/>
    </row>
    <row r="13" spans="2:9" ht="15">
      <c r="B13" s="39" t="s">
        <v>4</v>
      </c>
      <c r="C13" s="40"/>
      <c r="D13" s="40"/>
      <c r="E13" s="40"/>
      <c r="F13" s="40"/>
      <c r="G13" s="40"/>
      <c r="H13" s="40"/>
      <c r="I13" s="14"/>
    </row>
    <row r="14" spans="2:9" ht="15">
      <c r="B14" s="39" t="s">
        <v>5</v>
      </c>
      <c r="C14" s="40"/>
      <c r="D14" s="40"/>
      <c r="E14" s="40"/>
      <c r="F14" s="40"/>
      <c r="G14" s="40"/>
      <c r="H14" s="40"/>
      <c r="I14" s="14"/>
    </row>
    <row r="15" spans="2:9" ht="15">
      <c r="B15" s="39" t="s">
        <v>6</v>
      </c>
      <c r="C15" s="40"/>
      <c r="D15" s="40"/>
      <c r="E15" s="40"/>
      <c r="F15" s="40"/>
      <c r="G15" s="40"/>
      <c r="H15" s="40"/>
      <c r="I15" s="14"/>
    </row>
    <row r="16" spans="2:9" ht="15">
      <c r="B16" s="39" t="s">
        <v>7</v>
      </c>
      <c r="C16" s="40"/>
      <c r="D16" s="40"/>
      <c r="E16" s="40"/>
      <c r="F16" s="40"/>
      <c r="G16" s="40"/>
      <c r="H16" s="40"/>
      <c r="I16" s="14"/>
    </row>
    <row r="17" spans="2:9" ht="15">
      <c r="B17" s="39"/>
      <c r="C17" s="40"/>
      <c r="D17" s="40"/>
      <c r="E17" s="40"/>
      <c r="F17" s="40"/>
      <c r="G17" s="40"/>
      <c r="H17" s="40"/>
      <c r="I17" s="41"/>
    </row>
    <row r="18" spans="2:10" ht="15">
      <c r="B18" s="39" t="s">
        <v>8</v>
      </c>
      <c r="C18" s="40"/>
      <c r="D18" s="40"/>
      <c r="E18" s="40"/>
      <c r="F18" s="40"/>
      <c r="G18" s="40"/>
      <c r="H18" s="40"/>
      <c r="I18" s="14"/>
      <c r="J18" s="31"/>
    </row>
    <row r="19" spans="2:9" ht="15">
      <c r="B19" s="39" t="s">
        <v>9</v>
      </c>
      <c r="C19" s="40"/>
      <c r="D19" s="40"/>
      <c r="E19" s="40"/>
      <c r="F19" s="40"/>
      <c r="G19" s="40"/>
      <c r="H19" s="40"/>
      <c r="I19" s="14"/>
    </row>
    <row r="20" spans="2:10" ht="15">
      <c r="B20" s="39" t="s">
        <v>10</v>
      </c>
      <c r="C20" s="40"/>
      <c r="D20" s="40"/>
      <c r="E20" s="40"/>
      <c r="F20" s="40"/>
      <c r="G20" s="40"/>
      <c r="H20" s="40"/>
      <c r="I20" s="14"/>
      <c r="J20" s="31"/>
    </row>
    <row r="21" spans="2:10" ht="15">
      <c r="B21" s="39" t="s">
        <v>11</v>
      </c>
      <c r="C21" s="40"/>
      <c r="D21" s="40"/>
      <c r="E21" s="40"/>
      <c r="F21" s="40"/>
      <c r="G21" s="40"/>
      <c r="H21" s="40"/>
      <c r="I21" s="14"/>
      <c r="J21" s="31"/>
    </row>
    <row r="22" spans="2:11" ht="15">
      <c r="B22" s="39"/>
      <c r="C22" s="40"/>
      <c r="D22" s="40"/>
      <c r="E22" s="40"/>
      <c r="F22" s="40"/>
      <c r="G22" s="40"/>
      <c r="H22" s="40"/>
      <c r="I22" s="41"/>
      <c r="K22" s="32"/>
    </row>
    <row r="23" spans="2:9" ht="15">
      <c r="B23" s="39" t="s">
        <v>12</v>
      </c>
      <c r="C23" s="40"/>
      <c r="D23" s="40"/>
      <c r="E23" s="40"/>
      <c r="F23" s="40"/>
      <c r="G23" s="40"/>
      <c r="H23" s="40"/>
      <c r="I23" s="14"/>
    </row>
    <row r="24" spans="2:9" ht="15">
      <c r="B24" s="39" t="s">
        <v>13</v>
      </c>
      <c r="C24" s="40"/>
      <c r="D24" s="40"/>
      <c r="E24" s="40"/>
      <c r="F24" s="40"/>
      <c r="G24" s="40"/>
      <c r="H24" s="40"/>
      <c r="I24" s="14"/>
    </row>
    <row r="25" spans="2:9" ht="15">
      <c r="B25" s="39" t="s">
        <v>14</v>
      </c>
      <c r="C25" s="40"/>
      <c r="D25" s="40"/>
      <c r="E25" s="40"/>
      <c r="F25" s="40"/>
      <c r="G25" s="40"/>
      <c r="H25" s="40"/>
      <c r="I25" s="14"/>
    </row>
    <row r="26" spans="2:9" ht="15">
      <c r="B26" s="39" t="s">
        <v>15</v>
      </c>
      <c r="C26" s="40"/>
      <c r="D26" s="40"/>
      <c r="E26" s="40"/>
      <c r="F26" s="40"/>
      <c r="G26" s="40"/>
      <c r="H26" s="40"/>
      <c r="I26" s="14"/>
    </row>
    <row r="27" spans="2:9" ht="15">
      <c r="B27" s="39" t="s">
        <v>16</v>
      </c>
      <c r="C27" s="40"/>
      <c r="D27" s="40"/>
      <c r="E27" s="40"/>
      <c r="F27" s="40"/>
      <c r="G27" s="40"/>
      <c r="H27" s="40"/>
      <c r="I27" s="14"/>
    </row>
    <row r="28" spans="2:9" ht="15">
      <c r="B28" s="39"/>
      <c r="C28" s="40"/>
      <c r="D28" s="40"/>
      <c r="E28" s="40"/>
      <c r="F28" s="40"/>
      <c r="G28" s="40"/>
      <c r="H28" s="40"/>
      <c r="I28" s="41"/>
    </row>
    <row r="29" spans="2:10" ht="15">
      <c r="B29" s="39" t="s">
        <v>17</v>
      </c>
      <c r="C29" s="40"/>
      <c r="D29" s="40"/>
      <c r="E29" s="40"/>
      <c r="F29" s="40"/>
      <c r="G29" s="40"/>
      <c r="H29" s="40"/>
      <c r="I29" s="14"/>
      <c r="J29" s="32"/>
    </row>
    <row r="30" spans="2:10" ht="15">
      <c r="B30" s="39" t="s">
        <v>18</v>
      </c>
      <c r="C30" s="40"/>
      <c r="D30" s="40"/>
      <c r="E30" s="40"/>
      <c r="F30" s="40"/>
      <c r="G30" s="40"/>
      <c r="H30" s="40"/>
      <c r="I30" s="14"/>
      <c r="J30" s="42"/>
    </row>
    <row r="31" spans="2:9" ht="15">
      <c r="B31" s="39" t="s">
        <v>19</v>
      </c>
      <c r="C31" s="40"/>
      <c r="D31" s="40"/>
      <c r="E31" s="40"/>
      <c r="F31" s="40"/>
      <c r="G31" s="40"/>
      <c r="H31" s="40"/>
      <c r="I31" s="14"/>
    </row>
    <row r="32" spans="2:9" ht="15">
      <c r="B32" s="43"/>
      <c r="C32" s="44"/>
      <c r="D32" s="44"/>
      <c r="E32" s="44"/>
      <c r="F32" s="44"/>
      <c r="G32" s="44"/>
      <c r="H32" s="44" t="s">
        <v>20</v>
      </c>
      <c r="I32" s="45">
        <f>SUM(I10:I31)</f>
        <v>0</v>
      </c>
    </row>
    <row r="33" spans="2:10" ht="15">
      <c r="B33" s="46" t="s">
        <v>133</v>
      </c>
      <c r="C33" s="47"/>
      <c r="D33" s="47"/>
      <c r="E33" s="47"/>
      <c r="F33" s="47"/>
      <c r="G33" s="47"/>
      <c r="H33" s="48"/>
      <c r="I33" s="49"/>
      <c r="J33" s="42"/>
    </row>
    <row r="34" spans="2:9" ht="15">
      <c r="B34" s="37" t="s">
        <v>21</v>
      </c>
      <c r="C34" s="38"/>
      <c r="D34" s="38"/>
      <c r="E34" s="38"/>
      <c r="F34" s="38"/>
      <c r="G34" s="38"/>
      <c r="H34" s="50"/>
      <c r="I34" s="12"/>
    </row>
    <row r="35" spans="2:9" ht="15">
      <c r="B35" s="39" t="s">
        <v>22</v>
      </c>
      <c r="C35" s="40"/>
      <c r="D35" s="40"/>
      <c r="E35" s="40"/>
      <c r="F35" s="40"/>
      <c r="G35" s="40"/>
      <c r="H35" s="51"/>
      <c r="I35" s="13"/>
    </row>
    <row r="36" spans="2:9" ht="15">
      <c r="B36" s="39" t="s">
        <v>23</v>
      </c>
      <c r="C36" s="40"/>
      <c r="D36" s="40"/>
      <c r="E36" s="40"/>
      <c r="F36" s="40"/>
      <c r="G36" s="40"/>
      <c r="H36" s="51"/>
      <c r="I36" s="13"/>
    </row>
    <row r="37" spans="2:9" ht="15">
      <c r="B37" s="39" t="s">
        <v>24</v>
      </c>
      <c r="C37" s="40"/>
      <c r="D37" s="40"/>
      <c r="E37" s="40"/>
      <c r="F37" s="40"/>
      <c r="G37" s="40"/>
      <c r="H37" s="51"/>
      <c r="I37" s="13"/>
    </row>
    <row r="38" spans="2:9" ht="15">
      <c r="B38" s="39" t="s">
        <v>25</v>
      </c>
      <c r="C38" s="40"/>
      <c r="D38" s="40"/>
      <c r="E38" s="40"/>
      <c r="F38" s="40"/>
      <c r="G38" s="40"/>
      <c r="H38" s="51"/>
      <c r="I38" s="13"/>
    </row>
    <row r="39" spans="2:9" ht="15">
      <c r="B39" s="43"/>
      <c r="C39" s="44"/>
      <c r="D39" s="44"/>
      <c r="E39" s="44"/>
      <c r="F39" s="44"/>
      <c r="G39" s="44"/>
      <c r="H39" s="52" t="s">
        <v>26</v>
      </c>
      <c r="I39" s="53">
        <f>SUM(I34:I38)</f>
        <v>0</v>
      </c>
    </row>
    <row r="40" spans="2:9" ht="15">
      <c r="B40" s="46" t="s">
        <v>27</v>
      </c>
      <c r="C40" s="47"/>
      <c r="D40" s="47"/>
      <c r="E40" s="47"/>
      <c r="F40" s="47"/>
      <c r="G40" s="47"/>
      <c r="H40" s="48"/>
      <c r="I40" s="54"/>
    </row>
    <row r="41" spans="2:9" ht="15">
      <c r="B41" s="37" t="s">
        <v>28</v>
      </c>
      <c r="C41" s="38"/>
      <c r="D41" s="38"/>
      <c r="E41" s="38"/>
      <c r="F41" s="38"/>
      <c r="G41" s="38"/>
      <c r="H41" s="50"/>
      <c r="I41" s="12"/>
    </row>
    <row r="42" spans="2:9" ht="15">
      <c r="B42" s="39" t="s">
        <v>29</v>
      </c>
      <c r="C42" s="40"/>
      <c r="D42" s="40"/>
      <c r="E42" s="40"/>
      <c r="F42" s="40"/>
      <c r="G42" s="40"/>
      <c r="H42" s="51"/>
      <c r="I42" s="13"/>
    </row>
    <row r="43" spans="2:10" ht="15">
      <c r="B43" s="39" t="s">
        <v>30</v>
      </c>
      <c r="C43" s="40"/>
      <c r="D43" s="40"/>
      <c r="E43" s="40"/>
      <c r="F43" s="40"/>
      <c r="G43" s="40"/>
      <c r="H43" s="51"/>
      <c r="I43" s="13"/>
      <c r="J43" s="31"/>
    </row>
    <row r="44" spans="2:10" ht="15">
      <c r="B44" s="39" t="s">
        <v>31</v>
      </c>
      <c r="C44" s="40"/>
      <c r="D44" s="40"/>
      <c r="E44" s="40"/>
      <c r="F44" s="40"/>
      <c r="G44" s="40"/>
      <c r="H44" s="51"/>
      <c r="I44" s="13"/>
      <c r="J44" s="31"/>
    </row>
    <row r="45" spans="2:9" ht="15">
      <c r="B45" s="43"/>
      <c r="C45" s="44"/>
      <c r="D45" s="44"/>
      <c r="E45" s="44"/>
      <c r="F45" s="44"/>
      <c r="G45" s="44"/>
      <c r="H45" s="52" t="s">
        <v>32</v>
      </c>
      <c r="I45" s="53">
        <f>SUM(I41:I44)</f>
        <v>0</v>
      </c>
    </row>
    <row r="46" spans="2:9" ht="15">
      <c r="B46" s="55" t="s">
        <v>33</v>
      </c>
      <c r="C46" s="56"/>
      <c r="D46" s="56"/>
      <c r="E46" s="56"/>
      <c r="F46" s="56"/>
      <c r="G46" s="56"/>
      <c r="H46" s="57"/>
      <c r="I46" s="58">
        <f>I32+I39+I45</f>
        <v>0</v>
      </c>
    </row>
    <row r="47" ht="15">
      <c r="I47" s="18"/>
    </row>
    <row r="48" spans="2:13" ht="15.75">
      <c r="B48" s="59" t="s">
        <v>130</v>
      </c>
      <c r="C48" s="60"/>
      <c r="D48" s="60"/>
      <c r="E48" s="60"/>
      <c r="F48" s="60"/>
      <c r="G48" s="60"/>
      <c r="H48" s="60"/>
      <c r="I48" s="61"/>
      <c r="J48" s="62"/>
      <c r="K48" s="62"/>
      <c r="L48" s="62"/>
      <c r="M48" s="63"/>
    </row>
    <row r="49" spans="2:13" ht="15">
      <c r="B49" s="64" t="s">
        <v>49</v>
      </c>
      <c r="C49" s="34"/>
      <c r="D49" s="34"/>
      <c r="E49" s="34"/>
      <c r="F49" s="34"/>
      <c r="G49" s="34"/>
      <c r="H49" s="65"/>
      <c r="I49" s="35"/>
      <c r="J49" s="66"/>
      <c r="K49" s="66"/>
      <c r="L49" s="66"/>
      <c r="M49" s="42"/>
    </row>
    <row r="50" spans="2:13" ht="15">
      <c r="B50" s="67" t="s">
        <v>92</v>
      </c>
      <c r="C50" s="68"/>
      <c r="D50" s="68"/>
      <c r="E50" s="68"/>
      <c r="F50" s="68"/>
      <c r="G50" s="68"/>
      <c r="H50" s="69"/>
      <c r="I50" s="8"/>
      <c r="J50" s="66"/>
      <c r="K50" s="66"/>
      <c r="L50" s="66"/>
      <c r="M50" s="42"/>
    </row>
    <row r="51" spans="2:13" ht="15">
      <c r="B51" s="39" t="s">
        <v>42</v>
      </c>
      <c r="C51" s="40"/>
      <c r="D51" s="40"/>
      <c r="E51" s="40"/>
      <c r="F51" s="40"/>
      <c r="G51" s="40"/>
      <c r="H51" s="51"/>
      <c r="I51" s="2"/>
      <c r="J51" s="66"/>
      <c r="K51" s="66"/>
      <c r="L51" s="66"/>
      <c r="M51" s="42"/>
    </row>
    <row r="52" spans="2:13" ht="15">
      <c r="B52" s="70" t="s">
        <v>123</v>
      </c>
      <c r="C52" s="32"/>
      <c r="D52" s="32"/>
      <c r="E52" s="32"/>
      <c r="F52" s="32"/>
      <c r="G52" s="32"/>
      <c r="H52" s="71"/>
      <c r="I52" s="15">
        <f>(I51*1496.3)*0.766</f>
        <v>0</v>
      </c>
      <c r="J52" s="66"/>
      <c r="K52" s="66"/>
      <c r="L52" s="66"/>
      <c r="M52" s="42"/>
    </row>
    <row r="53" spans="2:13" ht="15">
      <c r="B53" s="64" t="s">
        <v>50</v>
      </c>
      <c r="C53" s="34"/>
      <c r="D53" s="34"/>
      <c r="E53" s="34"/>
      <c r="F53" s="34"/>
      <c r="G53" s="34"/>
      <c r="H53" s="65"/>
      <c r="I53" s="35"/>
      <c r="J53" s="66"/>
      <c r="K53" s="66"/>
      <c r="L53" s="66"/>
      <c r="M53" s="42"/>
    </row>
    <row r="54" spans="2:13" ht="15">
      <c r="B54" s="37" t="s">
        <v>44</v>
      </c>
      <c r="C54" s="38"/>
      <c r="D54" s="38"/>
      <c r="E54" s="38"/>
      <c r="F54" s="38"/>
      <c r="G54" s="38"/>
      <c r="H54" s="50"/>
      <c r="I54" s="1"/>
      <c r="J54" s="66"/>
      <c r="K54" s="66"/>
      <c r="L54" s="66"/>
      <c r="M54" s="42"/>
    </row>
    <row r="55" spans="2:13" ht="15">
      <c r="B55" s="39" t="s">
        <v>45</v>
      </c>
      <c r="C55" s="40"/>
      <c r="D55" s="40"/>
      <c r="E55" s="40"/>
      <c r="F55" s="40"/>
      <c r="G55" s="40"/>
      <c r="H55" s="51"/>
      <c r="I55" s="2"/>
      <c r="J55" s="66"/>
      <c r="K55" s="66"/>
      <c r="L55" s="66"/>
      <c r="M55" s="42"/>
    </row>
    <row r="56" spans="2:13" ht="15">
      <c r="B56" s="39" t="s">
        <v>46</v>
      </c>
      <c r="C56" s="40"/>
      <c r="D56" s="40"/>
      <c r="E56" s="40"/>
      <c r="F56" s="40"/>
      <c r="G56" s="40"/>
      <c r="H56" s="51"/>
      <c r="I56" s="2"/>
      <c r="J56" s="66"/>
      <c r="K56" s="66"/>
      <c r="L56" s="66"/>
      <c r="M56" s="42"/>
    </row>
    <row r="57" spans="2:13" ht="15">
      <c r="B57" s="43" t="s">
        <v>47</v>
      </c>
      <c r="C57" s="44"/>
      <c r="D57" s="44"/>
      <c r="E57" s="44"/>
      <c r="F57" s="44"/>
      <c r="G57" s="44"/>
      <c r="H57" s="52"/>
      <c r="I57" s="72">
        <f>I54+(I56-I55)</f>
        <v>0</v>
      </c>
      <c r="J57" s="66"/>
      <c r="K57" s="66"/>
      <c r="L57" s="66"/>
      <c r="M57" s="42"/>
    </row>
    <row r="58" spans="2:13" ht="15">
      <c r="B58" s="64" t="s">
        <v>51</v>
      </c>
      <c r="C58" s="34"/>
      <c r="D58" s="34"/>
      <c r="E58" s="34"/>
      <c r="F58" s="34"/>
      <c r="G58" s="34"/>
      <c r="H58" s="65"/>
      <c r="I58" s="35"/>
      <c r="J58" s="66"/>
      <c r="K58" s="66"/>
      <c r="L58" s="66"/>
      <c r="M58" s="42"/>
    </row>
    <row r="59" spans="2:13" ht="15">
      <c r="B59" s="37" t="s">
        <v>115</v>
      </c>
      <c r="C59" s="38"/>
      <c r="D59" s="38"/>
      <c r="E59" s="38"/>
      <c r="F59" s="38"/>
      <c r="G59" s="38"/>
      <c r="H59" s="50"/>
      <c r="I59" s="1"/>
      <c r="J59" s="66"/>
      <c r="K59" s="66"/>
      <c r="L59" s="66"/>
      <c r="M59" s="42"/>
    </row>
    <row r="60" spans="2:13" ht="15">
      <c r="B60" s="39" t="s">
        <v>34</v>
      </c>
      <c r="C60" s="40"/>
      <c r="D60" s="40"/>
      <c r="E60" s="40"/>
      <c r="F60" s="40"/>
      <c r="G60" s="40"/>
      <c r="H60" s="51"/>
      <c r="I60" s="2"/>
      <c r="J60" s="66"/>
      <c r="K60" s="66"/>
      <c r="L60" s="66"/>
      <c r="M60" s="42"/>
    </row>
    <row r="61" spans="2:13" ht="15">
      <c r="B61" s="43" t="s">
        <v>35</v>
      </c>
      <c r="C61" s="44"/>
      <c r="D61" s="44"/>
      <c r="E61" s="44"/>
      <c r="F61" s="44"/>
      <c r="G61" s="44"/>
      <c r="H61" s="52"/>
      <c r="I61" s="3"/>
      <c r="J61" s="66"/>
      <c r="K61" s="66"/>
      <c r="L61" s="66"/>
      <c r="M61" s="73"/>
    </row>
    <row r="62" spans="2:12" ht="15">
      <c r="B62" s="74"/>
      <c r="C62" s="74"/>
      <c r="D62" s="74"/>
      <c r="E62" s="74"/>
      <c r="F62" s="74"/>
      <c r="G62" s="74"/>
      <c r="H62" s="74"/>
      <c r="I62" s="75"/>
      <c r="J62" s="66"/>
      <c r="K62" s="66"/>
      <c r="L62" s="66"/>
    </row>
    <row r="63" spans="2:12" ht="15.75">
      <c r="B63" s="59" t="s">
        <v>131</v>
      </c>
      <c r="C63" s="60"/>
      <c r="D63" s="60"/>
      <c r="E63" s="60"/>
      <c r="F63" s="60"/>
      <c r="G63" s="60"/>
      <c r="H63" s="60"/>
      <c r="I63" s="61"/>
      <c r="J63" s="66"/>
      <c r="K63" s="66"/>
      <c r="L63" s="66"/>
    </row>
    <row r="64" spans="2:10" ht="15">
      <c r="B64" s="64" t="s">
        <v>134</v>
      </c>
      <c r="C64" s="34"/>
      <c r="D64" s="34"/>
      <c r="E64" s="34"/>
      <c r="F64" s="34"/>
      <c r="G64" s="34"/>
      <c r="H64" s="65"/>
      <c r="I64" s="35"/>
      <c r="J64" s="32"/>
    </row>
    <row r="65" spans="2:10" ht="15">
      <c r="B65" s="67" t="s">
        <v>124</v>
      </c>
      <c r="C65" s="68"/>
      <c r="D65" s="68"/>
      <c r="E65" s="68"/>
      <c r="F65" s="68"/>
      <c r="G65" s="68"/>
      <c r="H65" s="69"/>
      <c r="I65" s="9">
        <f>I46</f>
        <v>0</v>
      </c>
      <c r="J65" s="32"/>
    </row>
    <row r="66" spans="2:9" ht="15">
      <c r="B66" s="39" t="s">
        <v>125</v>
      </c>
      <c r="C66" s="40"/>
      <c r="D66" s="40"/>
      <c r="E66" s="40"/>
      <c r="F66" s="40"/>
      <c r="G66" s="40"/>
      <c r="H66" s="51"/>
      <c r="I66" s="16">
        <f>I52</f>
        <v>0</v>
      </c>
    </row>
    <row r="67" spans="2:9" ht="15">
      <c r="B67" s="70" t="s">
        <v>126</v>
      </c>
      <c r="C67" s="32"/>
      <c r="D67" s="32"/>
      <c r="E67" s="32"/>
      <c r="F67" s="32"/>
      <c r="G67" s="32"/>
      <c r="H67" s="71"/>
      <c r="I67" s="11">
        <f>IF(ISNUMBER(I65/I66),(I65/I66),"")</f>
      </c>
    </row>
    <row r="68" spans="2:9" ht="15">
      <c r="B68" s="64" t="s">
        <v>128</v>
      </c>
      <c r="C68" s="34"/>
      <c r="D68" s="34"/>
      <c r="E68" s="34"/>
      <c r="F68" s="34"/>
      <c r="G68" s="34"/>
      <c r="H68" s="65"/>
      <c r="I68" s="76"/>
    </row>
    <row r="69" spans="2:9" ht="15">
      <c r="B69" s="67" t="s">
        <v>124</v>
      </c>
      <c r="C69" s="68"/>
      <c r="D69" s="68"/>
      <c r="E69" s="68"/>
      <c r="F69" s="68"/>
      <c r="G69" s="68"/>
      <c r="H69" s="69"/>
      <c r="I69" s="9">
        <f>I46</f>
        <v>0</v>
      </c>
    </row>
    <row r="70" spans="2:9" ht="15">
      <c r="B70" s="39" t="s">
        <v>127</v>
      </c>
      <c r="C70" s="40"/>
      <c r="D70" s="40"/>
      <c r="E70" s="40"/>
      <c r="F70" s="40"/>
      <c r="G70" s="40"/>
      <c r="H70" s="51"/>
      <c r="I70" s="16">
        <f>I57</f>
        <v>0</v>
      </c>
    </row>
    <row r="71" spans="2:9" ht="15">
      <c r="B71" s="43" t="s">
        <v>126</v>
      </c>
      <c r="C71" s="44"/>
      <c r="D71" s="44"/>
      <c r="E71" s="44"/>
      <c r="F71" s="44"/>
      <c r="G71" s="44"/>
      <c r="H71" s="52"/>
      <c r="I71" s="10">
        <f>IF(ISNUMBER(I69/I70),(I69/I70),"")</f>
      </c>
    </row>
    <row r="73" ht="15">
      <c r="B73" s="31"/>
    </row>
    <row r="74" ht="15">
      <c r="B74" s="31"/>
    </row>
    <row r="76" ht="15">
      <c r="B76" s="77"/>
    </row>
    <row r="77" ht="15">
      <c r="B77" s="77"/>
    </row>
    <row r="88" ht="15">
      <c r="B88" s="31"/>
    </row>
    <row r="89" ht="15">
      <c r="B89" s="31"/>
    </row>
  </sheetData>
  <sheetProtection password="F7D4" sheet="1" objects="1" scenarios="1"/>
  <mergeCells count="5">
    <mergeCell ref="B2:I2"/>
    <mergeCell ref="C4:E4"/>
    <mergeCell ref="B8:I8"/>
    <mergeCell ref="D5:I5"/>
    <mergeCell ref="D7:I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 Meijer</dc:creator>
  <cp:keywords/>
  <dc:description/>
  <cp:lastModifiedBy>Coebergh, Mireille</cp:lastModifiedBy>
  <cp:lastPrinted>2012-09-06T07:52:25Z</cp:lastPrinted>
  <dcterms:created xsi:type="dcterms:W3CDTF">2012-08-22T07:45:01Z</dcterms:created>
  <dcterms:modified xsi:type="dcterms:W3CDTF">2012-11-05T15:06:07Z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THRFR6N5WDQ4-19-11701</vt:lpwstr>
  </property>
  <property fmtid="{D5CDD505-2E9C-101B-9397-08002B2CF9AE}" pid="4" name="_dlc_DocIdItemGu">
    <vt:lpwstr>e31a64bf-a78c-405a-8d35-c37ed00ceb92</vt:lpwstr>
  </property>
  <property fmtid="{D5CDD505-2E9C-101B-9397-08002B2CF9AE}" pid="5" name="_dlc_DocIdU">
    <vt:lpwstr>http://kennisnet.nza.nl/publicaties/Aanleveren/_layouts/DocIdRedir.aspx?ID=THRFR6N5WDQ4-19-11701, THRFR6N5WDQ4-19-11701</vt:lpwstr>
  </property>
  <property fmtid="{D5CDD505-2E9C-101B-9397-08002B2CF9AE}" pid="6" name="WorkflowChangePa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7" name="NZa-zoekwoordenMetada">
    <vt:lpwstr/>
  </property>
  <property fmtid="{D5CDD505-2E9C-101B-9397-08002B2CF9AE}" pid="8" name="Sector(en)Metada">
    <vt:lpwstr/>
  </property>
  <property fmtid="{D5CDD505-2E9C-101B-9397-08002B2CF9AE}" pid="9" name="VerzondenAanMetada">
    <vt:lpwstr/>
  </property>
  <property fmtid="{D5CDD505-2E9C-101B-9397-08002B2CF9AE}" pid="10" name="DocumentTypeMetada">
    <vt:lpwstr>Bijlage|5bf77c6e-b0b2-45e1-a13a-aadc6364942c</vt:lpwstr>
  </property>
  <property fmtid="{D5CDD505-2E9C-101B-9397-08002B2CF9AE}" pid="11" name="ExtraZoekwoordenMetada">
    <vt:lpwstr/>
  </property>
</Properties>
</file>