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485" windowWidth="11220" windowHeight="8730" activeTab="0"/>
  </bookViews>
  <sheets>
    <sheet name="Voorblad" sheetId="1" r:id="rId1"/>
    <sheet name="productieafspraken" sheetId="2" r:id="rId2"/>
  </sheets>
  <definedNames>
    <definedName name="_xlnm.Print_Area" localSheetId="1">'productieafspraken'!$A$1:$H$37</definedName>
    <definedName name="_xlnm.Print_Area" localSheetId="0">'Voorblad'!$A$20:$O$46</definedName>
    <definedName name="_xlnm.Print_Titles" localSheetId="0">'Voorblad'!$1:$10</definedName>
  </definedNames>
  <calcPr fullCalcOnLoad="1"/>
</workbook>
</file>

<file path=xl/sharedStrings.xml><?xml version="1.0" encoding="utf-8"?>
<sst xmlns="http://schemas.openxmlformats.org/spreadsheetml/2006/main" count="92" uniqueCount="70">
  <si>
    <t>Niet invullen</t>
  </si>
  <si>
    <t>U dient het NZa-nummer in te vullen</t>
  </si>
  <si>
    <t>cat.</t>
  </si>
  <si>
    <t>nr.</t>
  </si>
  <si>
    <t>Aanvraag</t>
  </si>
  <si>
    <t>Registratienummer NZa</t>
  </si>
  <si>
    <t>Datum</t>
  </si>
  <si>
    <t>Medewerker</t>
  </si>
  <si>
    <t>Versie</t>
  </si>
  <si>
    <t>Alle in te vullen velden zijn gearceerd. Dit kunt u hier aan- en uitschakelen. Voor het maken van een duidelijke afdruk van het nacalculatieformulier wordt aanbevolen eerst de arcering van de velden uit te zetten</t>
  </si>
  <si>
    <t xml:space="preserve">Instelling </t>
  </si>
  <si>
    <t>Zorgverzekeraar 1</t>
  </si>
  <si>
    <t>Plaats</t>
  </si>
  <si>
    <t>Contactpersoon</t>
  </si>
  <si>
    <t>Telefoon</t>
  </si>
  <si>
    <t>Handtekening</t>
  </si>
  <si>
    <t>Fax</t>
  </si>
  <si>
    <t>Zorgverzekeraar 2</t>
  </si>
  <si>
    <t>E-mail</t>
  </si>
  <si>
    <t>Ondertekening namens het orgaan voor de gezondheidszorg:</t>
  </si>
  <si>
    <t>(handtekening)</t>
  </si>
  <si>
    <t>(datum)</t>
  </si>
  <si>
    <t>(naam)</t>
  </si>
  <si>
    <t>ja</t>
  </si>
  <si>
    <t>Bij bezwaar tegen genoemde gegevensuitwisseling verzoeken wij u hier ja in te vullen:</t>
  </si>
  <si>
    <t>nee</t>
  </si>
  <si>
    <t>Klinisch genetische centra</t>
  </si>
  <si>
    <t xml:space="preserve">De NZa wil een bijdrage leveren aan het verminderen van de administratieve lasten bij instellingen. De NZa streeft tevens naar een zo efficiënt mogelijke aanwending van middelen om ontwikkelingen in de gezondheidszorg in kaart te brengen. Daarom heeft de NZa  afspraken gemaakt over het niet vaker dan één keer stellen van dezelfde vragen aan instellingen. Daarbij is bepaald dat deze gegevens bij publicatie niet herleidbaar zijn op het niveau van de individuele instelling en dat de uitgewisselde gegevens niet verder aan andere personen of organisaties zullen worden doorgeleverd. De NZa wil de door u op dit formulier ingevulde gegevens betrekken bij de hierboven genoemde gegevensuitwisseling.  Bij toestemming levert u een bijdrage aan het verminderen van uw eigen administratieve lasten. </t>
  </si>
  <si>
    <t>Per</t>
  </si>
  <si>
    <t>Erfelijkheidsadvisering</t>
  </si>
  <si>
    <t>Prenatale genotypering</t>
  </si>
  <si>
    <t>Postnatale genotypering</t>
  </si>
  <si>
    <t>Postnataal biochemisch onderzoek</t>
  </si>
  <si>
    <t>Afname foetaal materiaal</t>
  </si>
  <si>
    <t>Prenataal biochemisch onderzoek</t>
  </si>
  <si>
    <t>Geavanceerd ultra geluid</t>
  </si>
  <si>
    <t>Pré-implantatie genetische diagnostiek</t>
  </si>
  <si>
    <t>Enkelvoudig</t>
  </si>
  <si>
    <t>Complex</t>
  </si>
  <si>
    <t>DNA-onderzoek</t>
  </si>
  <si>
    <t>Hyperhomocysteïnemie</t>
  </si>
  <si>
    <t>Biochemische basisdiagnostiek</t>
  </si>
  <si>
    <t>Enzymdiagnostiek</t>
  </si>
  <si>
    <t>Vruchtwaterpunctie</t>
  </si>
  <si>
    <t>Groep I</t>
  </si>
  <si>
    <t>Groep II</t>
  </si>
  <si>
    <t>Aangemelde patiënt</t>
  </si>
  <si>
    <t>Behandeling (cyclus)</t>
  </si>
  <si>
    <t>Onderzoek</t>
  </si>
  <si>
    <t>Patiënt</t>
  </si>
  <si>
    <t>Chromosoomonderzoek</t>
  </si>
  <si>
    <t>Chorionbiopsie</t>
  </si>
  <si>
    <t>Mutatie 2008</t>
  </si>
  <si>
    <t>Toelichting bij het elektronische formulier:</t>
  </si>
  <si>
    <t>KvK nummer</t>
  </si>
  <si>
    <t>De werkbladen zijn met een wachtwoord beveiligd. U kunt zelf werkbladen toevoegen. Indien u een onjuistheid ontdekt verzoeken wij u dit via e-mail aan de NZa door te geven (vragencure@nza.nl).</t>
  </si>
  <si>
    <t>Inzenden vòòr 1 april 2009!</t>
  </si>
  <si>
    <t>Afspraak 2008
(cf laatste rekenstaat)</t>
  </si>
  <si>
    <t>Werkelijk 2008</t>
  </si>
  <si>
    <t>Afspraak 2009</t>
  </si>
  <si>
    <t>Mutatie 2009</t>
  </si>
  <si>
    <t>Totaal</t>
  </si>
  <si>
    <t>Bovengenoemde partijen verzoeken de realisatie 2008 vast te stellen op:</t>
  </si>
  <si>
    <t>Bovengenoemde partijen verzoeken het budget 2009 vast te stellen op:</t>
  </si>
  <si>
    <t>* U dient conform circulaire het ingevulde, ondertekende formulier uitsluitend elektronisch naar de NZa toe te zenden. U wordt verzocht uw mail met bijlages te mailen naar formulierencure@nza.nl.</t>
  </si>
  <si>
    <t>Voorlopige nacalculatie 2008</t>
  </si>
  <si>
    <t>2009/2/1 en 2008/20/1</t>
  </si>
  <si>
    <t>Voorlopige nacalculatie 2008/ Productieafspraken 2009</t>
  </si>
  <si>
    <t>Bijlage bij circulaire CI/08/67C</t>
  </si>
  <si>
    <t xml:space="preserve">Productieafspraken </t>
  </si>
</sst>
</file>

<file path=xl/styles.xml><?xml version="1.0" encoding="utf-8"?>
<styleSheet xmlns="http://schemas.openxmlformats.org/spreadsheetml/2006/main">
  <numFmts count="5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0.00_ ;[Red]\-#,##0.00\ "/>
    <numFmt numFmtId="171" formatCode="#,##0_ ;[Red]\-#,##0\ "/>
    <numFmt numFmtId="172" formatCode="General_)"/>
    <numFmt numFmtId="173" formatCode="#,##0_ ;\-#,##0\ "/>
    <numFmt numFmtId="174" formatCode="0.000"/>
    <numFmt numFmtId="175" formatCode="0.0"/>
    <numFmt numFmtId="176" formatCode="d\ mmmm\ yyyy"/>
    <numFmt numFmtId="177" formatCode="#,##0.0000_ ;[Red]\-#,##0.0000\ "/>
    <numFmt numFmtId="178" formatCode="0.0%"/>
    <numFmt numFmtId="179" formatCode="_-\€\ * #,##0_-;_-\€\ * #,##0\-;_-\€\ * &quot;-&quot;??_-;_-@_-"/>
    <numFmt numFmtId="180" formatCode="#,##0.00_-"/>
    <numFmt numFmtId="181" formatCode="dd/mmm/yy"/>
    <numFmt numFmtId="182" formatCode="#,##0.0_ ;[Red]\-#,##0.0\ "/>
    <numFmt numFmtId="183" formatCode="#,##0.000_ ;[Red]\-#,##0.000\ "/>
    <numFmt numFmtId="184" formatCode="_-\€\ * #,##0.00_-;_-\€\ * #,##0.00\-;_-\€\ * &quot;-&quot;??_-;_-@_-"/>
    <numFmt numFmtId="185" formatCode="_-\€\ * #,##0.0_-;_-\€\ * #,##0.0\-;_-\€\ * &quot;-&quot;??_-;_-@_-"/>
    <numFmt numFmtId="186" formatCode="0.000%"/>
    <numFmt numFmtId="187" formatCode="0\ ;"/>
    <numFmt numFmtId="188" formatCode="#,##0.00000_ ;[Red]\-#,##0.00000\ "/>
    <numFmt numFmtId="189" formatCode="#,##0.000000_ ;[Red]\-#,##0.000000\ "/>
    <numFmt numFmtId="190" formatCode="0.000000"/>
    <numFmt numFmtId="191" formatCode="0.0000000"/>
    <numFmt numFmtId="192" formatCode="0.00000000"/>
    <numFmt numFmtId="193" formatCode="0.00000"/>
    <numFmt numFmtId="194" formatCode="#,##0.0000000_ ;[Red]\-#,##0.0000000\ "/>
    <numFmt numFmtId="195" formatCode="0.0000"/>
    <numFmt numFmtId="196" formatCode="#,##0_ \ ;\(#,##0\)_ ;"/>
    <numFmt numFmtId="197" formatCode="&quot;Ja&quot;;&quot;Ja&quot;;&quot;Nee&quot;"/>
    <numFmt numFmtId="198" formatCode="&quot;Waar&quot;;&quot;Waar&quot;;&quot;Niet waar&quot;"/>
    <numFmt numFmtId="199" formatCode="&quot;Aan&quot;;&quot;Aan&quot;;&quot;Uit&quot;"/>
    <numFmt numFmtId="200" formatCode="[$€-2]\ #.##000_);[Red]\([$€-2]\ #.##000\)"/>
    <numFmt numFmtId="201" formatCode="_-* #,##0.0_-;_-* #,##0.0\-;_-* &quot;-&quot;??_-;_-@_-"/>
    <numFmt numFmtId="202" formatCode="_-* #,##0_-;_-* #,##0\-;_-* &quot;-&quot;??_-;_-@_-"/>
    <numFmt numFmtId="203" formatCode="_-* #,##0.000_-;_-* #,##0.000\-;_-* &quot;-&quot;??_-;_-@_-"/>
    <numFmt numFmtId="204" formatCode="_-* #,##0.0000_-;_-* #,##0.0000\-;_-* &quot;-&quot;??_-;_-@_-"/>
    <numFmt numFmtId="205" formatCode="#,##0.0"/>
    <numFmt numFmtId="206" formatCode="[$-413]dddd\ d\ mmmm\ yyyy"/>
    <numFmt numFmtId="207" formatCode="[$-413]dd/mmm/yy;@"/>
    <numFmt numFmtId="208" formatCode="#,##0.00000000_ ;[Red]\-#,##0.00000000\ "/>
    <numFmt numFmtId="209" formatCode="#,##0.000000000_ ;[Red]\-#,##0.000000000\ "/>
    <numFmt numFmtId="210" formatCode="0.E+00"/>
  </numFmts>
  <fonts count="15">
    <font>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10"/>
      <name val="Verdana"/>
      <family val="2"/>
    </font>
    <font>
      <b/>
      <sz val="14"/>
      <name val="Verdana"/>
      <family val="2"/>
    </font>
    <font>
      <b/>
      <sz val="9"/>
      <name val="Verdana"/>
      <family val="2"/>
    </font>
    <font>
      <sz val="9"/>
      <name val="Verdana"/>
      <family val="2"/>
    </font>
    <font>
      <b/>
      <sz val="12"/>
      <name val="Verdana"/>
      <family val="2"/>
    </font>
    <font>
      <sz val="10"/>
      <color indexed="9"/>
      <name val="Verdana"/>
      <family val="2"/>
    </font>
    <font>
      <sz val="8"/>
      <name val="Tahoma"/>
      <family val="2"/>
    </font>
    <font>
      <b/>
      <sz val="9"/>
      <color indexed="9"/>
      <name val="Verdana"/>
      <family val="2"/>
    </font>
    <font>
      <sz val="9"/>
      <color indexed="9"/>
      <name val="Verdana"/>
      <family val="2"/>
    </font>
    <font>
      <sz val="8"/>
      <name val="Arial"/>
      <family val="0"/>
    </font>
  </fonts>
  <fills count="3">
    <fill>
      <patternFill/>
    </fill>
    <fill>
      <patternFill patternType="gray125"/>
    </fill>
    <fill>
      <patternFill patternType="solid">
        <fgColor indexed="43"/>
        <bgColor indexed="64"/>
      </patternFill>
    </fill>
  </fills>
  <borders count="27">
    <border>
      <left/>
      <right/>
      <top/>
      <bottom/>
      <diagonal/>
    </border>
    <border>
      <left style="thin"/>
      <right style="thin"/>
      <top>
        <color indexed="63"/>
      </top>
      <bottom>
        <color indexed="63"/>
      </bottom>
    </border>
    <border>
      <left style="thin"/>
      <right style="thin"/>
      <top style="thin"/>
      <bottom style="thin"/>
    </border>
    <border>
      <left style="hair"/>
      <right style="hair"/>
      <top style="hair"/>
      <bottom style="hair"/>
    </border>
    <border>
      <left>
        <color indexed="63"/>
      </left>
      <right>
        <color indexed="63"/>
      </right>
      <top style="hair"/>
      <bottom style="hair"/>
    </border>
    <border>
      <left style="hair"/>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style="hair"/>
      <right style="thin"/>
      <top style="hair"/>
      <bottom style="hair"/>
    </border>
    <border>
      <left style="thin"/>
      <right style="thin"/>
      <top style="hair"/>
      <bottom style="hair"/>
    </border>
    <border>
      <left style="thin"/>
      <right style="hair"/>
      <top style="hair"/>
      <bottom style="hair"/>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pplyFill="0" applyBorder="0">
      <alignment/>
      <protection/>
    </xf>
    <xf numFmtId="196" fontId="3" fillId="0" borderId="1" applyFill="0" applyBorder="0">
      <alignment/>
      <protection/>
    </xf>
    <xf numFmtId="196" fontId="4" fillId="2" borderId="2">
      <alignment/>
      <protection/>
    </xf>
    <xf numFmtId="169" fontId="0" fillId="0" borderId="0" applyFont="0" applyFill="0" applyBorder="0" applyAlignment="0" applyProtection="0"/>
    <xf numFmtId="168" fontId="0" fillId="0" borderId="0" applyFont="0" applyFill="0" applyBorder="0" applyAlignment="0" applyProtection="0"/>
  </cellStyleXfs>
  <cellXfs count="169">
    <xf numFmtId="0" fontId="0" fillId="0" borderId="0" xfId="0" applyAlignment="1">
      <alignment/>
    </xf>
    <xf numFmtId="0" fontId="5" fillId="0" borderId="0" xfId="0" applyFont="1" applyAlignment="1" applyProtection="1">
      <alignment/>
      <protection/>
    </xf>
    <xf numFmtId="0" fontId="5" fillId="0" borderId="0" xfId="0" applyFont="1" applyBorder="1" applyAlignment="1" applyProtection="1">
      <alignment/>
      <protection/>
    </xf>
    <xf numFmtId="0" fontId="6" fillId="0" borderId="0" xfId="0" applyFont="1" applyBorder="1" applyAlignment="1" applyProtection="1">
      <alignment horizontal="left"/>
      <protection/>
    </xf>
    <xf numFmtId="0" fontId="5" fillId="0" borderId="0" xfId="0" applyFont="1" applyAlignment="1" applyProtection="1">
      <alignment/>
      <protection hidden="1"/>
    </xf>
    <xf numFmtId="0" fontId="5" fillId="0" borderId="0" xfId="0" applyFont="1" applyAlignment="1" applyProtection="1">
      <alignment/>
      <protection hidden="1"/>
    </xf>
    <xf numFmtId="0" fontId="8" fillId="0" borderId="0" xfId="0" applyFont="1" applyBorder="1" applyAlignment="1" applyProtection="1">
      <alignment horizontal="left"/>
      <protection/>
    </xf>
    <xf numFmtId="0" fontId="8" fillId="0" borderId="0" xfId="0" applyFont="1" applyBorder="1" applyAlignment="1" applyProtection="1">
      <alignment/>
      <protection hidden="1"/>
    </xf>
    <xf numFmtId="0" fontId="8" fillId="0" borderId="0" xfId="0" applyFont="1" applyAlignment="1" applyProtection="1">
      <alignment/>
      <protection hidden="1"/>
    </xf>
    <xf numFmtId="0" fontId="3" fillId="0" borderId="0" xfId="0" applyFont="1" applyBorder="1" applyAlignment="1" applyProtection="1">
      <alignment/>
      <protection/>
    </xf>
    <xf numFmtId="0" fontId="8" fillId="0" borderId="0" xfId="0" applyFont="1" applyBorder="1" applyAlignment="1" applyProtection="1">
      <alignment horizontal="center" wrapText="1"/>
      <protection hidden="1"/>
    </xf>
    <xf numFmtId="0" fontId="8" fillId="0" borderId="3" xfId="0" applyFont="1" applyBorder="1" applyAlignment="1" applyProtection="1">
      <alignment horizontal="left" wrapText="1"/>
      <protection hidden="1"/>
    </xf>
    <xf numFmtId="37" fontId="8" fillId="0" borderId="4" xfId="0" applyNumberFormat="1" applyFont="1" applyFill="1" applyBorder="1" applyAlignment="1" applyProtection="1">
      <alignment vertical="center"/>
      <protection hidden="1"/>
    </xf>
    <xf numFmtId="37" fontId="8" fillId="0" borderId="3" xfId="0" applyNumberFormat="1" applyFont="1" applyFill="1" applyBorder="1" applyAlignment="1" applyProtection="1">
      <alignment vertical="center"/>
      <protection hidden="1"/>
    </xf>
    <xf numFmtId="0" fontId="8" fillId="0" borderId="3" xfId="0" applyFont="1" applyBorder="1" applyAlignment="1" applyProtection="1">
      <alignment horizontal="left"/>
      <protection hidden="1"/>
    </xf>
    <xf numFmtId="37" fontId="8" fillId="0" borderId="5" xfId="0" applyNumberFormat="1" applyFont="1" applyFill="1" applyBorder="1" applyAlignment="1" applyProtection="1">
      <alignment vertical="center"/>
      <protection locked="0"/>
    </xf>
    <xf numFmtId="0" fontId="9" fillId="0" borderId="0" xfId="0" applyFont="1" applyAlignment="1" applyProtection="1">
      <alignment/>
      <protection/>
    </xf>
    <xf numFmtId="0" fontId="3" fillId="0" borderId="0" xfId="0" applyFont="1" applyAlignment="1" applyProtection="1">
      <alignment/>
      <protection/>
    </xf>
    <xf numFmtId="0" fontId="8" fillId="0" borderId="5" xfId="0" applyFont="1" applyBorder="1" applyAlignment="1" applyProtection="1">
      <alignment horizontal="left"/>
      <protection hidden="1"/>
    </xf>
    <xf numFmtId="0" fontId="9" fillId="0" borderId="0" xfId="0" applyFont="1" applyBorder="1" applyAlignment="1" applyProtection="1">
      <alignment/>
      <protection/>
    </xf>
    <xf numFmtId="0" fontId="5" fillId="0" borderId="0" xfId="0" applyFont="1" applyBorder="1" applyAlignment="1" applyProtection="1">
      <alignment horizontal="left"/>
      <protection/>
    </xf>
    <xf numFmtId="0" fontId="7" fillId="0" borderId="6" xfId="0" applyFont="1" applyBorder="1" applyAlignment="1" applyProtection="1">
      <alignment/>
      <protection/>
    </xf>
    <xf numFmtId="0" fontId="7" fillId="0" borderId="7" xfId="0" applyFont="1" applyBorder="1" applyAlignment="1" applyProtection="1">
      <alignment/>
      <protection/>
    </xf>
    <xf numFmtId="0" fontId="9" fillId="0" borderId="7" xfId="0" applyFont="1" applyBorder="1" applyAlignment="1" applyProtection="1">
      <alignment/>
      <protection/>
    </xf>
    <xf numFmtId="0" fontId="8" fillId="0" borderId="7" xfId="0" applyFont="1" applyBorder="1" applyAlignment="1" applyProtection="1">
      <alignment/>
      <protection/>
    </xf>
    <xf numFmtId="0" fontId="8" fillId="0" borderId="7" xfId="0" applyFont="1" applyBorder="1" applyAlignment="1" applyProtection="1">
      <alignment/>
      <protection/>
    </xf>
    <xf numFmtId="0" fontId="8" fillId="0" borderId="8" xfId="0" applyFont="1" applyBorder="1" applyAlignment="1" applyProtection="1">
      <alignment/>
      <protection/>
    </xf>
    <xf numFmtId="0" fontId="8" fillId="0" borderId="0" xfId="0" applyFont="1" applyBorder="1" applyAlignment="1" applyProtection="1">
      <alignment/>
      <protection/>
    </xf>
    <xf numFmtId="0" fontId="8" fillId="0" borderId="0" xfId="0" applyFont="1" applyBorder="1" applyAlignment="1">
      <alignment/>
    </xf>
    <xf numFmtId="0" fontId="8" fillId="0" borderId="0" xfId="0" applyFont="1" applyBorder="1" applyAlignment="1" applyProtection="1">
      <alignment/>
      <protection/>
    </xf>
    <xf numFmtId="0" fontId="8" fillId="0" borderId="9" xfId="0" applyFont="1" applyBorder="1" applyAlignment="1" applyProtection="1">
      <alignment/>
      <protection/>
    </xf>
    <xf numFmtId="0" fontId="8" fillId="0" borderId="10" xfId="0" applyFont="1" applyBorder="1" applyAlignment="1" applyProtection="1">
      <alignment/>
      <protection/>
    </xf>
    <xf numFmtId="0" fontId="8" fillId="0" borderId="0" xfId="0" applyFont="1" applyBorder="1" applyAlignment="1" applyProtection="1">
      <alignment horizontal="justify" wrapText="1"/>
      <protection hidden="1"/>
    </xf>
    <xf numFmtId="0" fontId="8" fillId="0" borderId="9" xfId="0" applyFont="1" applyBorder="1" applyAlignment="1" applyProtection="1">
      <alignment horizontal="justify" wrapText="1"/>
      <protection hidden="1"/>
    </xf>
    <xf numFmtId="0" fontId="5" fillId="0" borderId="0" xfId="0" applyFont="1" applyFill="1" applyAlignment="1" applyProtection="1">
      <alignment/>
      <protection/>
    </xf>
    <xf numFmtId="0" fontId="5" fillId="0" borderId="0" xfId="0" applyFont="1" applyBorder="1" applyAlignment="1" applyProtection="1">
      <alignment/>
      <protection/>
    </xf>
    <xf numFmtId="0" fontId="5" fillId="0" borderId="9" xfId="0" applyFont="1" applyBorder="1" applyAlignment="1" applyProtection="1">
      <alignment/>
      <protection/>
    </xf>
    <xf numFmtId="37" fontId="8" fillId="0" borderId="0" xfId="0" applyNumberFormat="1" applyFont="1" applyFill="1" applyBorder="1" applyAlignment="1" applyProtection="1">
      <alignment vertical="center"/>
      <protection hidden="1"/>
    </xf>
    <xf numFmtId="0" fontId="5" fillId="0" borderId="11" xfId="0" applyFont="1" applyBorder="1" applyAlignment="1" applyProtection="1">
      <alignment/>
      <protection/>
    </xf>
    <xf numFmtId="0" fontId="5" fillId="0" borderId="12" xfId="0" applyFont="1" applyBorder="1" applyAlignment="1" applyProtection="1">
      <alignment/>
      <protection/>
    </xf>
    <xf numFmtId="0" fontId="5" fillId="0" borderId="12" xfId="0" applyFont="1" applyBorder="1" applyAlignment="1" applyProtection="1">
      <alignment horizontal="left"/>
      <protection/>
    </xf>
    <xf numFmtId="0" fontId="5" fillId="0" borderId="13" xfId="0" applyFont="1" applyBorder="1" applyAlignment="1" applyProtection="1">
      <alignment/>
      <protection/>
    </xf>
    <xf numFmtId="0" fontId="5" fillId="0" borderId="14" xfId="0" applyFont="1" applyBorder="1" applyAlignment="1" applyProtection="1">
      <alignment horizontal="left"/>
      <protection/>
    </xf>
    <xf numFmtId="0" fontId="5" fillId="0" borderId="14" xfId="0" applyFont="1" applyBorder="1" applyAlignment="1" applyProtection="1">
      <alignment/>
      <protection/>
    </xf>
    <xf numFmtId="0" fontId="7" fillId="0" borderId="15" xfId="0" applyFont="1" applyBorder="1" applyAlignment="1" applyProtection="1">
      <alignment vertical="center"/>
      <protection hidden="1"/>
    </xf>
    <xf numFmtId="0" fontId="7" fillId="0" borderId="16" xfId="0" applyFont="1" applyBorder="1" applyAlignment="1" applyProtection="1">
      <alignment vertical="center"/>
      <protection hidden="1"/>
    </xf>
    <xf numFmtId="0" fontId="7" fillId="0" borderId="17" xfId="0" applyFont="1" applyFill="1" applyBorder="1" applyAlignment="1" applyProtection="1">
      <alignment horizontal="left"/>
      <protection locked="0"/>
    </xf>
    <xf numFmtId="0" fontId="7" fillId="0" borderId="4" xfId="0" applyFont="1" applyFill="1" applyBorder="1" applyAlignment="1" applyProtection="1">
      <alignment horizontal="left"/>
      <protection locked="0"/>
    </xf>
    <xf numFmtId="0" fontId="8" fillId="0" borderId="0" xfId="0" applyFont="1" applyAlignment="1" applyProtection="1">
      <alignment vertical="center"/>
      <protection/>
    </xf>
    <xf numFmtId="37" fontId="8" fillId="0" borderId="0" xfId="0" applyNumberFormat="1" applyFont="1" applyFill="1" applyBorder="1" applyAlignment="1" applyProtection="1">
      <alignment horizontal="center" vertical="center"/>
      <protection locked="0"/>
    </xf>
    <xf numFmtId="0" fontId="8" fillId="0" borderId="0" xfId="0" applyFont="1" applyBorder="1" applyAlignment="1" applyProtection="1">
      <alignment vertical="center"/>
      <protection/>
    </xf>
    <xf numFmtId="0" fontId="8" fillId="0" borderId="15" xfId="0" applyFont="1" applyBorder="1" applyAlignment="1" applyProtection="1">
      <alignment vertical="center"/>
      <protection hidden="1"/>
    </xf>
    <xf numFmtId="0" fontId="8" fillId="0" borderId="16" xfId="0" applyFont="1" applyBorder="1" applyAlignment="1" applyProtection="1">
      <alignment vertical="center"/>
      <protection hidden="1"/>
    </xf>
    <xf numFmtId="0" fontId="8" fillId="0" borderId="4" xfId="0" applyFont="1" applyBorder="1" applyAlignment="1" applyProtection="1">
      <alignment vertical="center"/>
      <protection hidden="1"/>
    </xf>
    <xf numFmtId="0" fontId="0" fillId="0" borderId="0" xfId="0" applyAlignment="1">
      <alignment vertical="center"/>
    </xf>
    <xf numFmtId="0" fontId="7" fillId="0" borderId="0" xfId="0" applyFont="1" applyBorder="1" applyAlignment="1" applyProtection="1">
      <alignment vertical="center"/>
      <protection hidden="1"/>
    </xf>
    <xf numFmtId="0" fontId="8" fillId="0" borderId="0" xfId="0" applyFont="1" applyBorder="1" applyAlignment="1" applyProtection="1">
      <alignment vertical="center"/>
      <protection hidden="1"/>
    </xf>
    <xf numFmtId="37" fontId="8" fillId="0" borderId="0" xfId="0" applyNumberFormat="1" applyFont="1" applyFill="1" applyBorder="1" applyAlignment="1" applyProtection="1">
      <alignment horizontal="left" vertical="center"/>
      <protection locked="0"/>
    </xf>
    <xf numFmtId="0" fontId="7" fillId="0" borderId="17" xfId="0" applyFont="1" applyBorder="1" applyAlignment="1" applyProtection="1">
      <alignment vertical="center"/>
      <protection hidden="1"/>
    </xf>
    <xf numFmtId="0" fontId="7" fillId="0" borderId="4" xfId="0" applyFont="1" applyBorder="1" applyAlignment="1" applyProtection="1">
      <alignment vertical="center"/>
      <protection hidden="1"/>
    </xf>
    <xf numFmtId="0" fontId="8" fillId="0" borderId="0" xfId="0" applyFont="1" applyBorder="1" applyAlignment="1" applyProtection="1">
      <alignment horizontal="left" vertical="center"/>
      <protection hidden="1"/>
    </xf>
    <xf numFmtId="0" fontId="8" fillId="0" borderId="17" xfId="0" applyFont="1" applyBorder="1" applyAlignment="1" applyProtection="1">
      <alignment vertical="center"/>
      <protection hidden="1"/>
    </xf>
    <xf numFmtId="0" fontId="8" fillId="0" borderId="18" xfId="0" applyFont="1" applyBorder="1" applyAlignment="1" applyProtection="1">
      <alignment vertical="center"/>
      <protection hidden="1"/>
    </xf>
    <xf numFmtId="0" fontId="7" fillId="0" borderId="0" xfId="0" applyFont="1" applyFill="1" applyBorder="1" applyAlignment="1" applyProtection="1">
      <alignment horizontal="left"/>
      <protection locked="0"/>
    </xf>
    <xf numFmtId="0" fontId="7" fillId="0" borderId="19"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37" fontId="8" fillId="0" borderId="0" xfId="0" applyNumberFormat="1" applyFont="1" applyFill="1" applyBorder="1" applyAlignment="1" applyProtection="1">
      <alignment horizontal="right" vertical="center"/>
      <protection hidden="1"/>
    </xf>
    <xf numFmtId="15" fontId="8" fillId="0" borderId="0" xfId="0" applyNumberFormat="1" applyFont="1" applyFill="1" applyBorder="1" applyAlignment="1" applyProtection="1" quotePrefix="1">
      <alignment horizontal="right" vertical="center"/>
      <protection locked="0"/>
    </xf>
    <xf numFmtId="0" fontId="8" fillId="0" borderId="0" xfId="0" applyFont="1" applyFill="1" applyBorder="1" applyAlignment="1" applyProtection="1">
      <alignment vertical="center"/>
      <protection hidden="1"/>
    </xf>
    <xf numFmtId="0" fontId="7" fillId="0" borderId="0" xfId="0" applyFont="1" applyBorder="1" applyAlignment="1" applyProtection="1">
      <alignment vertical="center"/>
      <protection/>
    </xf>
    <xf numFmtId="0" fontId="8" fillId="0" borderId="0" xfId="0" applyFont="1" applyAlignment="1" applyProtection="1">
      <alignment/>
      <protection/>
    </xf>
    <xf numFmtId="0" fontId="8" fillId="0" borderId="0" xfId="0" applyFont="1" applyAlignment="1" applyProtection="1">
      <alignment/>
      <protection/>
    </xf>
    <xf numFmtId="0" fontId="5" fillId="0" borderId="0" xfId="0" applyFont="1" applyAlignment="1" applyProtection="1">
      <alignment/>
      <protection/>
    </xf>
    <xf numFmtId="0" fontId="10" fillId="0" borderId="0" xfId="0" applyFont="1" applyBorder="1" applyAlignment="1" applyProtection="1">
      <alignment/>
      <protection/>
    </xf>
    <xf numFmtId="0" fontId="7" fillId="0" borderId="3" xfId="0" applyFont="1" applyFill="1" applyBorder="1" applyAlignment="1" applyProtection="1">
      <alignment horizontal="left"/>
      <protection locked="0"/>
    </xf>
    <xf numFmtId="0" fontId="8" fillId="0" borderId="20" xfId="0" applyFont="1" applyBorder="1" applyAlignment="1" applyProtection="1">
      <alignment/>
      <protection hidden="1"/>
    </xf>
    <xf numFmtId="0" fontId="8" fillId="0" borderId="0" xfId="0" applyFont="1" applyAlignment="1">
      <alignment/>
    </xf>
    <xf numFmtId="0" fontId="8" fillId="0" borderId="16" xfId="0" applyFont="1" applyBorder="1" applyAlignment="1">
      <alignment/>
    </xf>
    <xf numFmtId="0" fontId="8" fillId="0" borderId="14" xfId="0" applyFont="1" applyBorder="1" applyAlignment="1">
      <alignment/>
    </xf>
    <xf numFmtId="0" fontId="8" fillId="0" borderId="3" xfId="0" applyFont="1" applyBorder="1" applyAlignment="1">
      <alignment/>
    </xf>
    <xf numFmtId="0" fontId="7" fillId="2" borderId="3" xfId="0" applyFont="1" applyFill="1" applyBorder="1" applyAlignment="1">
      <alignment/>
    </xf>
    <xf numFmtId="0" fontId="7" fillId="0" borderId="0" xfId="0" applyFont="1" applyAlignment="1">
      <alignment/>
    </xf>
    <xf numFmtId="0" fontId="7" fillId="2" borderId="2" xfId="0" applyFont="1" applyFill="1" applyBorder="1" applyAlignment="1">
      <alignment vertical="top"/>
    </xf>
    <xf numFmtId="0" fontId="7" fillId="2" borderId="2" xfId="0" applyFont="1" applyFill="1" applyBorder="1" applyAlignment="1">
      <alignment vertical="top" wrapText="1"/>
    </xf>
    <xf numFmtId="0" fontId="7" fillId="0" borderId="0" xfId="0" applyFont="1" applyFill="1" applyBorder="1" applyAlignment="1">
      <alignment vertical="top"/>
    </xf>
    <xf numFmtId="0" fontId="7" fillId="0" borderId="0" xfId="0" applyFont="1" applyFill="1" applyBorder="1" applyAlignment="1">
      <alignment vertical="top" wrapText="1"/>
    </xf>
    <xf numFmtId="37" fontId="12" fillId="0" borderId="0" xfId="0" applyNumberFormat="1" applyFont="1" applyAlignment="1">
      <alignment/>
    </xf>
    <xf numFmtId="0" fontId="7" fillId="0" borderId="16" xfId="0" applyFont="1" applyFill="1" applyBorder="1" applyAlignment="1">
      <alignment/>
    </xf>
    <xf numFmtId="0" fontId="7" fillId="0" borderId="14" xfId="0" applyFont="1" applyFill="1" applyBorder="1" applyAlignment="1">
      <alignment/>
    </xf>
    <xf numFmtId="0" fontId="7" fillId="0" borderId="14" xfId="0" applyFont="1" applyBorder="1" applyAlignment="1">
      <alignment/>
    </xf>
    <xf numFmtId="0" fontId="8" fillId="0" borderId="3" xfId="0" applyFont="1" applyBorder="1" applyAlignment="1" applyProtection="1">
      <alignment/>
      <protection locked="0"/>
    </xf>
    <xf numFmtId="37" fontId="13" fillId="0" borderId="18" xfId="0" applyNumberFormat="1" applyFont="1" applyFill="1" applyBorder="1" applyAlignment="1" applyProtection="1">
      <alignment vertical="center"/>
      <protection locked="0"/>
    </xf>
    <xf numFmtId="0" fontId="10" fillId="0" borderId="0" xfId="0" applyFont="1" applyAlignment="1" applyProtection="1">
      <alignment/>
      <protection/>
    </xf>
    <xf numFmtId="0" fontId="8" fillId="0" borderId="19" xfId="0" applyFont="1" applyBorder="1" applyAlignment="1" applyProtection="1">
      <alignment vertical="center"/>
      <protection/>
    </xf>
    <xf numFmtId="0" fontId="8" fillId="0" borderId="14" xfId="0" applyFont="1" applyBorder="1" applyAlignment="1" applyProtection="1">
      <alignment/>
      <protection/>
    </xf>
    <xf numFmtId="0" fontId="8" fillId="0" borderId="21" xfId="0" applyFont="1" applyBorder="1" applyAlignment="1" applyProtection="1">
      <alignment/>
      <protection/>
    </xf>
    <xf numFmtId="0" fontId="7" fillId="0" borderId="20" xfId="0" applyFont="1" applyBorder="1" applyAlignment="1" applyProtection="1">
      <alignment horizontal="center" wrapText="1"/>
      <protection hidden="1"/>
    </xf>
    <xf numFmtId="0" fontId="7" fillId="0" borderId="22" xfId="0" applyFont="1" applyBorder="1" applyAlignment="1" applyProtection="1">
      <alignment horizontal="center" wrapText="1"/>
      <protection hidden="1"/>
    </xf>
    <xf numFmtId="0" fontId="7" fillId="0" borderId="0" xfId="0" applyFont="1" applyBorder="1" applyAlignment="1" applyProtection="1">
      <alignment horizontal="center" wrapText="1"/>
      <protection hidden="1"/>
    </xf>
    <xf numFmtId="0" fontId="8" fillId="0" borderId="0" xfId="21" applyFont="1" applyProtection="1">
      <alignment/>
      <protection/>
    </xf>
    <xf numFmtId="0" fontId="8" fillId="0" borderId="21" xfId="0" applyFont="1" applyFill="1" applyBorder="1" applyAlignment="1" applyProtection="1">
      <alignment horizontal="left"/>
      <protection locked="0"/>
    </xf>
    <xf numFmtId="0" fontId="8" fillId="0" borderId="21" xfId="0" applyFont="1" applyFill="1" applyBorder="1" applyAlignment="1" applyProtection="1">
      <alignment horizontal="right"/>
      <protection locked="0"/>
    </xf>
    <xf numFmtId="0" fontId="8" fillId="0" borderId="18" xfId="0" applyFont="1" applyFill="1" applyBorder="1" applyAlignment="1" applyProtection="1">
      <alignment horizontal="right"/>
      <protection locked="0"/>
    </xf>
    <xf numFmtId="0" fontId="8" fillId="0" borderId="4" xfId="0" applyFont="1" applyFill="1" applyBorder="1" applyAlignment="1" applyProtection="1">
      <alignment horizontal="left"/>
      <protection locked="0"/>
    </xf>
    <xf numFmtId="0" fontId="8" fillId="2" borderId="3" xfId="0" applyFont="1" applyFill="1" applyBorder="1" applyAlignment="1">
      <alignment/>
    </xf>
    <xf numFmtId="0" fontId="8" fillId="2" borderId="18" xfId="0" applyFont="1" applyFill="1" applyBorder="1" applyAlignment="1">
      <alignment/>
    </xf>
    <xf numFmtId="0" fontId="8" fillId="2" borderId="4" xfId="0" applyFont="1" applyFill="1" applyBorder="1" applyAlignment="1">
      <alignment/>
    </xf>
    <xf numFmtId="0" fontId="7" fillId="2" borderId="17" xfId="0" applyFont="1" applyFill="1" applyBorder="1" applyAlignment="1">
      <alignment/>
    </xf>
    <xf numFmtId="0" fontId="8" fillId="0" borderId="2" xfId="0" applyFont="1" applyBorder="1" applyAlignment="1" applyProtection="1">
      <alignment horizontal="left" vertical="center"/>
      <protection hidden="1"/>
    </xf>
    <xf numFmtId="0" fontId="7" fillId="0" borderId="20"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7" fillId="0" borderId="22" xfId="0" applyFont="1" applyFill="1" applyBorder="1" applyAlignment="1" applyProtection="1">
      <alignment horizontal="left"/>
      <protection locked="0"/>
    </xf>
    <xf numFmtId="0" fontId="7" fillId="0" borderId="15" xfId="0" applyFont="1" applyFill="1" applyBorder="1" applyAlignment="1" applyProtection="1">
      <alignment horizontal="left"/>
      <protection locked="0"/>
    </xf>
    <xf numFmtId="0" fontId="7" fillId="0" borderId="16" xfId="0" applyFont="1" applyFill="1" applyBorder="1" applyAlignment="1" applyProtection="1">
      <alignment horizontal="left"/>
      <protection locked="0"/>
    </xf>
    <xf numFmtId="0" fontId="7" fillId="0" borderId="23" xfId="0" applyFont="1" applyFill="1" applyBorder="1" applyAlignment="1" applyProtection="1">
      <alignment horizontal="left"/>
      <protection locked="0"/>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NumberFormat="1" applyFont="1" applyBorder="1" applyAlignment="1" applyProtection="1">
      <alignment horizontal="left" vertical="top" wrapText="1"/>
      <protection/>
    </xf>
    <xf numFmtId="0" fontId="7" fillId="0" borderId="17" xfId="0" applyFont="1" applyFill="1" applyBorder="1" applyAlignment="1" applyProtection="1">
      <alignment horizontal="left"/>
      <protection locked="0"/>
    </xf>
    <xf numFmtId="0" fontId="7" fillId="0" borderId="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8" fillId="0" borderId="0" xfId="0" applyFont="1" applyFill="1" applyBorder="1" applyAlignment="1" applyProtection="1">
      <alignment horizontal="left" wrapText="1"/>
      <protection/>
    </xf>
    <xf numFmtId="0" fontId="0" fillId="0" borderId="0" xfId="0" applyFill="1" applyAlignment="1">
      <alignment wrapText="1"/>
    </xf>
    <xf numFmtId="14" fontId="7" fillId="0" borderId="17" xfId="0" applyNumberFormat="1" applyFont="1" applyFill="1" applyBorder="1" applyAlignment="1" applyProtection="1">
      <alignment horizontal="left"/>
      <protection locked="0"/>
    </xf>
    <xf numFmtId="0" fontId="0" fillId="0" borderId="4" xfId="0" applyBorder="1" applyAlignment="1">
      <alignment horizontal="left"/>
    </xf>
    <xf numFmtId="0" fontId="6" fillId="0" borderId="0" xfId="0" applyFont="1" applyBorder="1" applyAlignment="1" applyProtection="1">
      <alignment horizontal="left"/>
      <protection/>
    </xf>
    <xf numFmtId="0" fontId="0" fillId="0" borderId="0" xfId="0" applyAlignment="1">
      <alignment/>
    </xf>
    <xf numFmtId="0" fontId="7" fillId="2" borderId="15" xfId="20" applyFont="1" applyFill="1" applyBorder="1" applyAlignment="1" applyProtection="1">
      <alignment horizontal="left" vertical="center"/>
      <protection/>
    </xf>
    <xf numFmtId="0" fontId="7" fillId="2" borderId="16" xfId="20" applyFont="1" applyFill="1" applyBorder="1" applyAlignment="1" applyProtection="1">
      <alignment horizontal="left" vertical="center"/>
      <protection/>
    </xf>
    <xf numFmtId="0" fontId="8" fillId="2" borderId="16" xfId="0" applyFont="1" applyFill="1" applyBorder="1" applyAlignment="1" applyProtection="1">
      <alignment/>
      <protection/>
    </xf>
    <xf numFmtId="0" fontId="8" fillId="0" borderId="16" xfId="0" applyFont="1" applyBorder="1" applyAlignment="1" applyProtection="1">
      <alignment/>
      <protection/>
    </xf>
    <xf numFmtId="0" fontId="8" fillId="0" borderId="19" xfId="0" applyFont="1" applyBorder="1" applyAlignment="1" applyProtection="1">
      <alignment vertical="center"/>
      <protection hidden="1"/>
    </xf>
    <xf numFmtId="0" fontId="0" fillId="0" borderId="14" xfId="0" applyBorder="1" applyAlignment="1">
      <alignment/>
    </xf>
    <xf numFmtId="0" fontId="0" fillId="0" borderId="21" xfId="0" applyBorder="1" applyAlignment="1">
      <alignment/>
    </xf>
    <xf numFmtId="0" fontId="7" fillId="0" borderId="17" xfId="0" applyFont="1" applyBorder="1" applyAlignment="1" applyProtection="1">
      <alignment/>
      <protection/>
    </xf>
    <xf numFmtId="0" fontId="5" fillId="0" borderId="4" xfId="0" applyFont="1" applyBorder="1" applyAlignment="1">
      <alignment/>
    </xf>
    <xf numFmtId="0" fontId="5" fillId="0" borderId="18" xfId="0" applyFont="1" applyBorder="1" applyAlignment="1">
      <alignment/>
    </xf>
    <xf numFmtId="0" fontId="7" fillId="0" borderId="17" xfId="0" applyFont="1" applyBorder="1" applyAlignment="1" applyProtection="1">
      <alignment horizontal="left" vertical="top"/>
      <protection/>
    </xf>
    <xf numFmtId="0" fontId="7" fillId="0" borderId="4" xfId="0" applyFont="1" applyBorder="1" applyAlignment="1" applyProtection="1">
      <alignment horizontal="left" vertical="top"/>
      <protection/>
    </xf>
    <xf numFmtId="0" fontId="3" fillId="0" borderId="4" xfId="0" applyFont="1" applyBorder="1" applyAlignment="1">
      <alignment/>
    </xf>
    <xf numFmtId="0" fontId="8" fillId="0" borderId="0" xfId="0" applyFont="1" applyBorder="1" applyAlignment="1" applyProtection="1">
      <alignment wrapText="1"/>
      <protection/>
    </xf>
    <xf numFmtId="0" fontId="3" fillId="0" borderId="0" xfId="0" applyFont="1" applyBorder="1" applyAlignment="1">
      <alignment/>
    </xf>
    <xf numFmtId="0" fontId="3" fillId="0" borderId="9" xfId="0" applyFont="1" applyBorder="1" applyAlignment="1">
      <alignment/>
    </xf>
    <xf numFmtId="37" fontId="8" fillId="0" borderId="0" xfId="0" applyNumberFormat="1" applyFont="1" applyFill="1" applyBorder="1" applyAlignment="1" applyProtection="1">
      <alignment horizontal="right" vertical="center"/>
      <protection locked="0"/>
    </xf>
    <xf numFmtId="37" fontId="8" fillId="0" borderId="0" xfId="0" applyNumberFormat="1" applyFont="1" applyFill="1" applyBorder="1" applyAlignment="1" applyProtection="1">
      <alignment horizontal="left" vertical="center"/>
      <protection locked="0"/>
    </xf>
    <xf numFmtId="0" fontId="8" fillId="0" borderId="17" xfId="0" applyFont="1" applyBorder="1" applyAlignment="1" applyProtection="1">
      <alignment horizontal="left" vertical="center"/>
      <protection hidden="1"/>
    </xf>
    <xf numFmtId="0" fontId="8" fillId="0" borderId="4" xfId="0" applyFont="1" applyBorder="1" applyAlignment="1" applyProtection="1">
      <alignment horizontal="left" vertical="center"/>
      <protection hidden="1"/>
    </xf>
    <xf numFmtId="0" fontId="7" fillId="0" borderId="19" xfId="0" applyFont="1" applyBorder="1" applyAlignment="1" applyProtection="1">
      <alignment horizontal="left" vertical="center"/>
      <protection hidden="1"/>
    </xf>
    <xf numFmtId="0" fontId="7" fillId="0" borderId="14"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37" fontId="8" fillId="0" borderId="0"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left" vertical="center"/>
      <protection/>
    </xf>
    <xf numFmtId="0" fontId="7" fillId="0" borderId="0" xfId="0" applyFont="1" applyBorder="1" applyAlignment="1" applyProtection="1">
      <alignment vertical="center" wrapText="1"/>
      <protection hidden="1"/>
    </xf>
    <xf numFmtId="0" fontId="8" fillId="0" borderId="0" xfId="0" applyFont="1" applyBorder="1" applyAlignment="1" applyProtection="1">
      <alignment horizontal="justify" vertical="top" wrapText="1"/>
      <protection hidden="1"/>
    </xf>
    <xf numFmtId="16" fontId="7" fillId="0" borderId="24" xfId="0" applyNumberFormat="1" applyFont="1" applyBorder="1" applyAlignment="1" applyProtection="1">
      <alignment horizontal="center" wrapText="1"/>
      <protection hidden="1"/>
    </xf>
    <xf numFmtId="0" fontId="7" fillId="0" borderId="25" xfId="0" applyNumberFormat="1" applyFont="1" applyBorder="1" applyAlignment="1" applyProtection="1">
      <alignment horizontal="center" wrapText="1"/>
      <protection hidden="1"/>
    </xf>
    <xf numFmtId="0" fontId="7" fillId="0" borderId="26" xfId="0" applyNumberFormat="1" applyFont="1" applyBorder="1" applyAlignment="1" applyProtection="1">
      <alignment horizontal="center" wrapText="1"/>
      <protection hidden="1"/>
    </xf>
    <xf numFmtId="0" fontId="8" fillId="0" borderId="17" xfId="0" applyFont="1" applyBorder="1" applyAlignment="1" applyProtection="1">
      <alignment horizontal="center"/>
      <protection hidden="1"/>
    </xf>
    <xf numFmtId="0" fontId="8" fillId="0" borderId="4" xfId="0" applyFont="1" applyBorder="1" applyAlignment="1" applyProtection="1">
      <alignment horizontal="center"/>
      <protection hidden="1"/>
    </xf>
    <xf numFmtId="0" fontId="8" fillId="0" borderId="18" xfId="0" applyFont="1" applyBorder="1" applyAlignment="1" applyProtection="1">
      <alignment horizontal="center"/>
      <protection hidden="1"/>
    </xf>
    <xf numFmtId="0" fontId="0" fillId="0" borderId="0" xfId="0" applyAlignment="1">
      <alignment wrapText="1"/>
    </xf>
    <xf numFmtId="0" fontId="8" fillId="0" borderId="3" xfId="0" applyFont="1" applyBorder="1" applyAlignment="1" applyProtection="1">
      <alignment horizontal="left" vertical="center"/>
      <protection hidden="1"/>
    </xf>
    <xf numFmtId="0" fontId="8" fillId="0" borderId="3" xfId="0" applyFont="1" applyBorder="1" applyAlignment="1" applyProtection="1">
      <alignment horizontal="left" vertical="center"/>
      <protection/>
    </xf>
    <xf numFmtId="0" fontId="8" fillId="0" borderId="17" xfId="0" applyFont="1" applyBorder="1" applyAlignment="1" applyProtection="1">
      <alignment horizontal="left" vertical="center"/>
      <protection/>
    </xf>
    <xf numFmtId="0" fontId="7" fillId="0" borderId="3" xfId="0" applyFont="1" applyBorder="1" applyAlignment="1" applyProtection="1">
      <alignment horizontal="left" vertical="center"/>
      <protection hidden="1"/>
    </xf>
    <xf numFmtId="0" fontId="7" fillId="0" borderId="5" xfId="0" applyFont="1" applyBorder="1" applyAlignment="1" applyProtection="1">
      <alignment horizontal="left" vertical="center"/>
      <protection hidden="1"/>
    </xf>
    <xf numFmtId="0" fontId="7" fillId="0" borderId="0" xfId="0" applyFont="1" applyAlignment="1">
      <alignment vertical="top" wrapText="1"/>
    </xf>
    <xf numFmtId="0" fontId="7" fillId="0" borderId="9" xfId="0" applyFont="1" applyBorder="1" applyAlignment="1">
      <alignment vertical="top" wrapText="1"/>
    </xf>
  </cellXfs>
  <cellStyles count="12">
    <cellStyle name="Normal" xfId="0"/>
    <cellStyle name="Followed Hyperlink" xfId="15"/>
    <cellStyle name="Hyperlink" xfId="16"/>
    <cellStyle name="Comma" xfId="17"/>
    <cellStyle name="Comma [0]" xfId="18"/>
    <cellStyle name="Percent" xfId="19"/>
    <cellStyle name="Standaard_Concept nac 2004 ent II" xfId="20"/>
    <cellStyle name="Standaard_Nacalculatieformulier 2003 2-2-04" xfId="21"/>
    <cellStyle name="Tabelstandaard" xfId="22"/>
    <cellStyle name="Tabelstandaard Totaal" xfId="23"/>
    <cellStyle name="Currency" xfId="24"/>
    <cellStyle name="Currency [0]" xfId="25"/>
  </cellStyles>
  <dxfs count="2">
    <dxf>
      <fill>
        <patternFill>
          <bgColor rgb="FFD7DCEF"/>
        </patternFill>
      </fill>
      <border/>
    </dxf>
    <dxf>
      <font>
        <color rgb="FFD7DCE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57150</xdr:colOff>
      <xdr:row>4</xdr:row>
      <xdr:rowOff>66675</xdr:rowOff>
    </xdr:to>
    <xdr:pic>
      <xdr:nvPicPr>
        <xdr:cNvPr id="1" name="Picture 2"/>
        <xdr:cNvPicPr preferRelativeResize="1">
          <a:picLocks noChangeAspect="1"/>
        </xdr:cNvPicPr>
      </xdr:nvPicPr>
      <xdr:blipFill>
        <a:blip r:embed="rId1"/>
        <a:stretch>
          <a:fillRect/>
        </a:stretch>
      </xdr:blipFill>
      <xdr:spPr>
        <a:xfrm>
          <a:off x="5829300" y="57150"/>
          <a:ext cx="1828800" cy="8477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1">
    <pageSetUpPr fitToPage="1"/>
  </sheetPr>
  <dimension ref="A1:AB128"/>
  <sheetViews>
    <sheetView showGridLines="0" showRowColHeaders="0" showZeros="0" tabSelected="1" showOutlineSymbols="0" zoomScaleSheetLayoutView="75" workbookViewId="0" topLeftCell="A1">
      <selection activeCell="A5" sqref="A5:I5"/>
    </sheetView>
  </sheetViews>
  <sheetFormatPr defaultColWidth="9.140625" defaultRowHeight="12.75"/>
  <cols>
    <col min="1" max="1" width="4.421875" style="1" customWidth="1"/>
    <col min="2" max="2" width="6.00390625" style="1" customWidth="1"/>
    <col min="3" max="3" width="10.140625" style="1" customWidth="1"/>
    <col min="4" max="4" width="14.8515625" style="1" customWidth="1"/>
    <col min="5" max="5" width="5.8515625" style="1" customWidth="1"/>
    <col min="6" max="6" width="7.7109375" style="2" customWidth="1"/>
    <col min="7" max="7" width="10.28125" style="1" customWidth="1"/>
    <col min="8" max="8" width="5.00390625" style="1" customWidth="1"/>
    <col min="9" max="9" width="9.140625" style="1" customWidth="1"/>
    <col min="10" max="10" width="12.00390625" style="1" customWidth="1"/>
    <col min="11" max="11" width="1.7109375" style="1" customWidth="1"/>
    <col min="12" max="12" width="9.140625" style="1" customWidth="1"/>
    <col min="13" max="13" width="17.7109375" style="1" customWidth="1"/>
    <col min="14" max="14" width="17.421875" style="1" customWidth="1"/>
    <col min="15" max="16384" width="9.140625" style="1" customWidth="1"/>
  </cols>
  <sheetData>
    <row r="1" spans="1:5" ht="12.75">
      <c r="A1" s="76" t="s">
        <v>68</v>
      </c>
      <c r="C1" s="2"/>
      <c r="D1" s="2"/>
      <c r="E1" s="2"/>
    </row>
    <row r="2" spans="3:5" ht="12.75">
      <c r="C2" s="2"/>
      <c r="D2" s="2"/>
      <c r="E2" s="2"/>
    </row>
    <row r="3" spans="1:6" ht="18">
      <c r="A3" s="3" t="s">
        <v>69</v>
      </c>
      <c r="B3" s="3"/>
      <c r="E3" s="125">
        <v>2009</v>
      </c>
      <c r="F3" s="126"/>
    </row>
    <row r="4" spans="1:16" ht="22.5" customHeight="1">
      <c r="A4" s="3" t="s">
        <v>65</v>
      </c>
      <c r="J4" s="4"/>
      <c r="K4" s="5"/>
      <c r="L4" s="5"/>
      <c r="M4" s="5"/>
      <c r="N4" s="5"/>
      <c r="O4" s="4"/>
      <c r="P4" s="4"/>
    </row>
    <row r="5" spans="1:16" ht="14.25" customHeight="1">
      <c r="A5" s="153" t="s">
        <v>26</v>
      </c>
      <c r="B5" s="126"/>
      <c r="C5" s="126"/>
      <c r="D5" s="126"/>
      <c r="E5" s="126"/>
      <c r="F5" s="126"/>
      <c r="G5" s="126"/>
      <c r="H5" s="126"/>
      <c r="I5" s="126"/>
      <c r="J5" s="11" t="s">
        <v>0</v>
      </c>
      <c r="K5" s="8"/>
      <c r="L5" s="8"/>
      <c r="N5" s="9"/>
      <c r="O5" s="10"/>
      <c r="P5" s="10"/>
    </row>
    <row r="6" spans="1:13" ht="12" customHeight="1">
      <c r="A6" s="127" t="s">
        <v>1</v>
      </c>
      <c r="B6" s="128"/>
      <c r="C6" s="129"/>
      <c r="D6" s="130"/>
      <c r="E6" s="12" t="s">
        <v>2</v>
      </c>
      <c r="F6" s="13" t="s">
        <v>3</v>
      </c>
      <c r="G6" s="7"/>
      <c r="H6" s="7"/>
      <c r="I6" s="8"/>
      <c r="J6" s="14" t="s">
        <v>4</v>
      </c>
      <c r="K6" s="155" t="s">
        <v>66</v>
      </c>
      <c r="L6" s="156"/>
      <c r="M6" s="157"/>
    </row>
    <row r="7" spans="1:13" s="16" customFormat="1" ht="12" customHeight="1">
      <c r="A7" s="131" t="s">
        <v>5</v>
      </c>
      <c r="B7" s="132"/>
      <c r="C7" s="132"/>
      <c r="D7" s="133"/>
      <c r="E7" s="15">
        <v>390</v>
      </c>
      <c r="F7" s="46"/>
      <c r="G7" s="75"/>
      <c r="H7" s="7"/>
      <c r="I7" s="8"/>
      <c r="J7" s="14" t="s">
        <v>6</v>
      </c>
      <c r="K7" s="158"/>
      <c r="L7" s="159"/>
      <c r="M7" s="160"/>
    </row>
    <row r="8" spans="1:13" s="16" customFormat="1" ht="12" customHeight="1">
      <c r="A8" s="93" t="s">
        <v>54</v>
      </c>
      <c r="B8" s="94"/>
      <c r="C8" s="94"/>
      <c r="D8" s="95"/>
      <c r="E8" s="118"/>
      <c r="F8" s="119"/>
      <c r="G8" s="75"/>
      <c r="H8" s="7"/>
      <c r="I8" s="8"/>
      <c r="J8" s="18" t="s">
        <v>7</v>
      </c>
      <c r="K8" s="96"/>
      <c r="L8" s="98"/>
      <c r="M8" s="97"/>
    </row>
    <row r="9" spans="1:13" s="16" customFormat="1" ht="12" customHeight="1">
      <c r="A9" s="134" t="s">
        <v>56</v>
      </c>
      <c r="B9" s="135"/>
      <c r="C9" s="135"/>
      <c r="D9" s="136"/>
      <c r="E9" s="17"/>
      <c r="F9" s="7"/>
      <c r="G9" s="8"/>
      <c r="H9" s="8"/>
      <c r="I9" s="8"/>
      <c r="J9" s="14" t="s">
        <v>8</v>
      </c>
      <c r="K9" s="158">
        <v>1</v>
      </c>
      <c r="L9" s="159"/>
      <c r="M9" s="160"/>
    </row>
    <row r="10" spans="1:15" s="16" customFormat="1" ht="12" customHeight="1">
      <c r="A10" s="19"/>
      <c r="B10" s="19"/>
      <c r="C10" s="20"/>
      <c r="D10" s="20"/>
      <c r="E10" s="20"/>
      <c r="F10" s="2"/>
      <c r="G10" s="2"/>
      <c r="H10" s="2"/>
      <c r="I10" s="2"/>
      <c r="J10" s="2"/>
      <c r="K10" s="2"/>
      <c r="L10" s="2"/>
      <c r="M10" s="2"/>
      <c r="N10" s="2"/>
      <c r="O10" s="1"/>
    </row>
    <row r="11" spans="1:15" s="16" customFormat="1" ht="12" customHeight="1">
      <c r="A11" s="21" t="s">
        <v>53</v>
      </c>
      <c r="B11" s="22"/>
      <c r="C11" s="23"/>
      <c r="D11" s="23"/>
      <c r="E11" s="24"/>
      <c r="F11" s="24"/>
      <c r="G11" s="24"/>
      <c r="H11" s="24"/>
      <c r="I11" s="24"/>
      <c r="J11" s="25"/>
      <c r="K11" s="25"/>
      <c r="L11" s="25"/>
      <c r="M11" s="26"/>
      <c r="N11" s="27"/>
      <c r="O11" s="1"/>
    </row>
    <row r="12" spans="2:15" s="16" customFormat="1" ht="9.75" customHeight="1">
      <c r="B12" s="28"/>
      <c r="C12" s="19"/>
      <c r="D12" s="19"/>
      <c r="E12" s="27"/>
      <c r="F12" s="27"/>
      <c r="G12" s="27"/>
      <c r="H12" s="27"/>
      <c r="I12" s="27"/>
      <c r="J12" s="29"/>
      <c r="K12" s="29"/>
      <c r="L12" s="29"/>
      <c r="M12" s="30"/>
      <c r="N12" s="27"/>
      <c r="O12" s="2"/>
    </row>
    <row r="13" spans="1:15" s="16" customFormat="1" ht="33" customHeight="1">
      <c r="A13" s="31"/>
      <c r="B13" s="27"/>
      <c r="C13" s="140" t="s">
        <v>55</v>
      </c>
      <c r="D13" s="141"/>
      <c r="E13" s="141"/>
      <c r="F13" s="141"/>
      <c r="G13" s="141"/>
      <c r="H13" s="141"/>
      <c r="I13" s="141"/>
      <c r="J13" s="141"/>
      <c r="K13" s="141"/>
      <c r="L13" s="141"/>
      <c r="M13" s="142"/>
      <c r="N13" s="27"/>
      <c r="O13" s="28"/>
    </row>
    <row r="14" spans="1:14" ht="12" customHeight="1">
      <c r="A14" s="31"/>
      <c r="B14" s="27"/>
      <c r="C14" s="154"/>
      <c r="D14" s="154"/>
      <c r="E14" s="154"/>
      <c r="F14" s="154"/>
      <c r="G14" s="154"/>
      <c r="H14" s="154"/>
      <c r="I14" s="154"/>
      <c r="J14" s="154"/>
      <c r="K14" s="154"/>
      <c r="L14" s="32"/>
      <c r="M14" s="33"/>
      <c r="N14" s="27"/>
    </row>
    <row r="15" spans="1:14" ht="12" customHeight="1">
      <c r="A15" s="31"/>
      <c r="B15" s="27"/>
      <c r="C15" s="154" t="s">
        <v>9</v>
      </c>
      <c r="D15" s="154"/>
      <c r="E15" s="154"/>
      <c r="F15" s="154"/>
      <c r="G15" s="154"/>
      <c r="H15" s="154"/>
      <c r="I15" s="154"/>
      <c r="J15" s="154"/>
      <c r="K15" s="154"/>
      <c r="L15" s="161"/>
      <c r="M15" s="36"/>
      <c r="N15" s="2"/>
    </row>
    <row r="16" spans="1:14" ht="12" customHeight="1">
      <c r="A16" s="31"/>
      <c r="B16" s="27"/>
      <c r="C16" s="154"/>
      <c r="D16" s="154"/>
      <c r="E16" s="154"/>
      <c r="F16" s="154"/>
      <c r="G16" s="154"/>
      <c r="H16" s="154"/>
      <c r="I16" s="154"/>
      <c r="J16" s="154"/>
      <c r="K16" s="154"/>
      <c r="L16" s="161"/>
      <c r="M16" s="36"/>
      <c r="N16" s="2"/>
    </row>
    <row r="17" spans="1:14" ht="12" customHeight="1">
      <c r="A17" s="31"/>
      <c r="B17" s="27"/>
      <c r="C17" s="154"/>
      <c r="D17" s="154"/>
      <c r="E17" s="154"/>
      <c r="F17" s="154"/>
      <c r="G17" s="154"/>
      <c r="H17" s="154"/>
      <c r="I17" s="154"/>
      <c r="J17" s="154"/>
      <c r="K17" s="154"/>
      <c r="L17" s="161"/>
      <c r="M17" s="36"/>
      <c r="N17" s="2"/>
    </row>
    <row r="18" spans="1:14" ht="12" customHeight="1">
      <c r="A18" s="31"/>
      <c r="B18" s="27"/>
      <c r="C18" s="137" t="str">
        <f>IF($F$18=TRUE,"      Invulvelden gearceerd","      Invulvelden niet gearceerd")</f>
        <v>      Invulvelden gearceerd</v>
      </c>
      <c r="D18" s="138"/>
      <c r="E18" s="139"/>
      <c r="F18" s="91" t="b">
        <v>1</v>
      </c>
      <c r="G18" s="35"/>
      <c r="H18" s="35"/>
      <c r="I18" s="35"/>
      <c r="J18" s="35"/>
      <c r="K18" s="35"/>
      <c r="L18" s="35"/>
      <c r="M18" s="36"/>
      <c r="N18" s="2"/>
    </row>
    <row r="19" spans="1:13" ht="12" customHeight="1">
      <c r="A19" s="38"/>
      <c r="B19" s="39"/>
      <c r="C19" s="39"/>
      <c r="D19" s="39"/>
      <c r="E19" s="40"/>
      <c r="F19" s="39"/>
      <c r="G19" s="39"/>
      <c r="H19" s="39"/>
      <c r="I19" s="39"/>
      <c r="J19" s="39"/>
      <c r="K19" s="39"/>
      <c r="L19" s="39"/>
      <c r="M19" s="41"/>
    </row>
    <row r="20" spans="3:14" ht="12" customHeight="1">
      <c r="C20" s="42"/>
      <c r="D20" s="42"/>
      <c r="E20" s="42"/>
      <c r="G20" s="2"/>
      <c r="H20" s="2"/>
      <c r="J20" s="43"/>
      <c r="K20" s="43"/>
      <c r="L20" s="43"/>
      <c r="M20" s="43"/>
      <c r="N20" s="43"/>
    </row>
    <row r="21" spans="1:28" ht="17.25" customHeight="1">
      <c r="A21" s="44" t="s">
        <v>10</v>
      </c>
      <c r="B21" s="45"/>
      <c r="C21" s="45"/>
      <c r="D21" s="118"/>
      <c r="E21" s="119"/>
      <c r="F21" s="119"/>
      <c r="G21" s="120"/>
      <c r="H21" s="48"/>
      <c r="I21" s="165" t="s">
        <v>11</v>
      </c>
      <c r="J21" s="166"/>
      <c r="K21" s="147"/>
      <c r="L21" s="118"/>
      <c r="M21" s="119"/>
      <c r="N21" s="120"/>
      <c r="O21" s="49"/>
      <c r="P21" s="50"/>
      <c r="Q21" s="50"/>
      <c r="R21" s="50"/>
      <c r="S21" s="50"/>
      <c r="T21" s="50"/>
      <c r="U21" s="50"/>
      <c r="V21" s="50"/>
      <c r="W21" s="50"/>
      <c r="X21" s="50"/>
      <c r="Y21" s="50"/>
      <c r="Z21" s="50"/>
      <c r="AA21" s="50"/>
      <c r="AB21" s="50"/>
    </row>
    <row r="22" spans="1:28" ht="17.25" customHeight="1">
      <c r="A22" s="51" t="s">
        <v>12</v>
      </c>
      <c r="B22" s="52"/>
      <c r="C22" s="53"/>
      <c r="D22" s="118"/>
      <c r="E22" s="119"/>
      <c r="F22" s="119"/>
      <c r="G22" s="120"/>
      <c r="H22" s="48"/>
      <c r="I22" s="145" t="s">
        <v>13</v>
      </c>
      <c r="J22" s="146"/>
      <c r="K22" s="146"/>
      <c r="L22" s="118"/>
      <c r="M22" s="119"/>
      <c r="N22" s="120"/>
      <c r="O22" s="54"/>
      <c r="P22" s="55"/>
      <c r="Q22" s="56"/>
      <c r="R22" s="144"/>
      <c r="S22" s="144"/>
      <c r="T22" s="144"/>
      <c r="U22" s="50"/>
      <c r="V22" s="150"/>
      <c r="W22" s="150"/>
      <c r="X22" s="150"/>
      <c r="Y22" s="151"/>
      <c r="Z22" s="151"/>
      <c r="AA22" s="151"/>
      <c r="AB22" s="151"/>
    </row>
    <row r="23" spans="1:28" ht="17.25" customHeight="1">
      <c r="A23" s="58" t="s">
        <v>13</v>
      </c>
      <c r="B23" s="59"/>
      <c r="C23" s="56"/>
      <c r="D23" s="118"/>
      <c r="E23" s="119"/>
      <c r="F23" s="119"/>
      <c r="G23" s="120"/>
      <c r="H23" s="48"/>
      <c r="I23" s="162" t="s">
        <v>6</v>
      </c>
      <c r="J23" s="162"/>
      <c r="K23" s="145"/>
      <c r="L23" s="123"/>
      <c r="M23" s="119"/>
      <c r="N23" s="120"/>
      <c r="O23" s="54"/>
      <c r="P23" s="56"/>
      <c r="Q23" s="56"/>
      <c r="R23" s="144"/>
      <c r="S23" s="144"/>
      <c r="T23" s="144"/>
      <c r="U23" s="50"/>
      <c r="V23" s="149"/>
      <c r="W23" s="149"/>
      <c r="X23" s="149"/>
      <c r="Y23" s="144"/>
      <c r="Z23" s="144"/>
      <c r="AA23" s="144"/>
      <c r="AB23" s="144"/>
    </row>
    <row r="24" spans="1:28" ht="17.25" customHeight="1">
      <c r="A24" s="61" t="s">
        <v>14</v>
      </c>
      <c r="B24" s="53"/>
      <c r="C24" s="53"/>
      <c r="D24" s="118"/>
      <c r="E24" s="119"/>
      <c r="F24" s="119"/>
      <c r="G24" s="120"/>
      <c r="H24" s="48"/>
      <c r="I24" s="163" t="s">
        <v>15</v>
      </c>
      <c r="J24" s="163"/>
      <c r="K24" s="164"/>
      <c r="L24" s="118"/>
      <c r="M24" s="119"/>
      <c r="N24" s="120"/>
      <c r="O24" s="54"/>
      <c r="P24" s="56"/>
      <c r="Q24" s="56"/>
      <c r="R24" s="144"/>
      <c r="S24" s="144"/>
      <c r="T24" s="144"/>
      <c r="U24" s="50"/>
      <c r="V24" s="149"/>
      <c r="W24" s="149"/>
      <c r="X24" s="149"/>
      <c r="Y24" s="151"/>
      <c r="Z24" s="151"/>
      <c r="AA24" s="151"/>
      <c r="AB24" s="151"/>
    </row>
    <row r="25" spans="1:28" ht="17.25" customHeight="1">
      <c r="A25" s="61" t="s">
        <v>16</v>
      </c>
      <c r="B25" s="53"/>
      <c r="C25" s="53"/>
      <c r="D25" s="118"/>
      <c r="E25" s="119"/>
      <c r="F25" s="119"/>
      <c r="G25" s="120"/>
      <c r="H25" s="48"/>
      <c r="I25" s="147" t="s">
        <v>17</v>
      </c>
      <c r="J25" s="148"/>
      <c r="K25" s="148"/>
      <c r="L25" s="118"/>
      <c r="M25" s="119"/>
      <c r="N25" s="120"/>
      <c r="O25" s="54"/>
      <c r="P25" s="56"/>
      <c r="Q25" s="56"/>
      <c r="R25" s="144"/>
      <c r="S25" s="144"/>
      <c r="T25" s="144"/>
      <c r="U25" s="50"/>
      <c r="V25" s="152"/>
      <c r="W25" s="152"/>
      <c r="X25" s="152"/>
      <c r="Y25" s="144"/>
      <c r="Z25" s="144"/>
      <c r="AA25" s="144"/>
      <c r="AB25" s="144"/>
    </row>
    <row r="26" spans="1:28" ht="17.25" customHeight="1">
      <c r="A26" s="51" t="s">
        <v>18</v>
      </c>
      <c r="B26" s="52"/>
      <c r="C26" s="52"/>
      <c r="D26" s="118"/>
      <c r="E26" s="119"/>
      <c r="F26" s="119"/>
      <c r="G26" s="120"/>
      <c r="H26" s="48"/>
      <c r="I26" s="145" t="s">
        <v>13</v>
      </c>
      <c r="J26" s="146"/>
      <c r="K26" s="146"/>
      <c r="L26" s="118"/>
      <c r="M26" s="119"/>
      <c r="N26" s="120"/>
      <c r="O26" s="54"/>
      <c r="P26" s="56"/>
      <c r="Q26" s="56"/>
      <c r="R26" s="144"/>
      <c r="S26" s="144"/>
      <c r="T26" s="144"/>
      <c r="U26" s="50"/>
      <c r="V26" s="150"/>
      <c r="W26" s="150"/>
      <c r="X26" s="150"/>
      <c r="Y26" s="144"/>
      <c r="Z26" s="144"/>
      <c r="AA26" s="144"/>
      <c r="AB26" s="144"/>
    </row>
    <row r="27" spans="1:28" ht="17.25" customHeight="1">
      <c r="A27" s="58" t="s">
        <v>19</v>
      </c>
      <c r="B27" s="59"/>
      <c r="C27" s="53"/>
      <c r="D27" s="53"/>
      <c r="E27" s="53"/>
      <c r="F27" s="53"/>
      <c r="G27" s="62"/>
      <c r="H27" s="48"/>
      <c r="I27" s="145" t="s">
        <v>6</v>
      </c>
      <c r="J27" s="146"/>
      <c r="K27" s="146"/>
      <c r="L27" s="118"/>
      <c r="M27" s="119"/>
      <c r="N27" s="120"/>
      <c r="O27" s="54"/>
      <c r="P27" s="56"/>
      <c r="Q27" s="56"/>
      <c r="R27" s="144"/>
      <c r="S27" s="144"/>
      <c r="T27" s="144"/>
      <c r="U27" s="50"/>
      <c r="V27" s="149"/>
      <c r="W27" s="149"/>
      <c r="X27" s="149"/>
      <c r="Y27" s="144"/>
      <c r="Z27" s="144"/>
      <c r="AA27" s="144"/>
      <c r="AB27" s="144"/>
    </row>
    <row r="28" spans="1:28" ht="17.25" customHeight="1">
      <c r="A28" s="112"/>
      <c r="B28" s="113"/>
      <c r="C28" s="113"/>
      <c r="D28" s="113"/>
      <c r="E28" s="113"/>
      <c r="F28" s="113"/>
      <c r="G28" s="114"/>
      <c r="H28" s="48"/>
      <c r="I28" s="145" t="s">
        <v>15</v>
      </c>
      <c r="J28" s="146"/>
      <c r="K28" s="146"/>
      <c r="L28" s="118"/>
      <c r="M28" s="119"/>
      <c r="N28" s="120"/>
      <c r="O28" s="54"/>
      <c r="P28" s="56"/>
      <c r="Q28" s="56"/>
      <c r="R28" s="56"/>
      <c r="S28" s="56"/>
      <c r="T28" s="56"/>
      <c r="U28" s="50"/>
      <c r="V28" s="149"/>
      <c r="W28" s="149"/>
      <c r="X28" s="149"/>
      <c r="Y28" s="144"/>
      <c r="Z28" s="144"/>
      <c r="AA28" s="144"/>
      <c r="AB28" s="144"/>
    </row>
    <row r="29" spans="1:28" ht="12" customHeight="1">
      <c r="A29" s="109"/>
      <c r="B29" s="110"/>
      <c r="C29" s="110"/>
      <c r="D29" s="110"/>
      <c r="E29" s="110"/>
      <c r="F29" s="110"/>
      <c r="G29" s="111"/>
      <c r="H29" s="48"/>
      <c r="I29" s="54"/>
      <c r="J29" s="37"/>
      <c r="K29" s="37"/>
      <c r="L29" s="54"/>
      <c r="M29" s="37"/>
      <c r="N29" s="37"/>
      <c r="O29" s="54"/>
      <c r="P29" s="37"/>
      <c r="Q29" s="37"/>
      <c r="R29" s="37"/>
      <c r="S29" s="37"/>
      <c r="T29" s="37"/>
      <c r="U29" s="50"/>
      <c r="V29" s="149"/>
      <c r="W29" s="149"/>
      <c r="X29" s="149"/>
      <c r="Y29" s="144"/>
      <c r="Z29" s="144"/>
      <c r="AA29" s="144"/>
      <c r="AB29" s="144"/>
    </row>
    <row r="30" spans="1:28" ht="12" customHeight="1">
      <c r="A30" s="64"/>
      <c r="B30" s="65"/>
      <c r="C30" s="65"/>
      <c r="D30" s="65"/>
      <c r="E30" s="65"/>
      <c r="F30" s="100"/>
      <c r="G30" s="101" t="s">
        <v>20</v>
      </c>
      <c r="H30" s="48"/>
      <c r="I30" s="54"/>
      <c r="J30" s="37"/>
      <c r="K30" s="37"/>
      <c r="L30" s="54"/>
      <c r="M30" s="37"/>
      <c r="N30" s="37"/>
      <c r="O30" s="54"/>
      <c r="P30" s="37"/>
      <c r="Q30" s="37"/>
      <c r="R30" s="37"/>
      <c r="S30" s="37"/>
      <c r="T30" s="37"/>
      <c r="U30" s="50"/>
      <c r="V30" s="150"/>
      <c r="W30" s="150"/>
      <c r="X30" s="150"/>
      <c r="Y30" s="144"/>
      <c r="Z30" s="144"/>
      <c r="AA30" s="144"/>
      <c r="AB30" s="144"/>
    </row>
    <row r="31" spans="1:28" ht="12" customHeight="1">
      <c r="A31" s="123"/>
      <c r="B31" s="124"/>
      <c r="C31" s="103" t="s">
        <v>21</v>
      </c>
      <c r="D31" s="47"/>
      <c r="E31" s="47"/>
      <c r="F31" s="65"/>
      <c r="G31" s="102" t="s">
        <v>22</v>
      </c>
      <c r="H31" s="48"/>
      <c r="I31" s="54"/>
      <c r="J31" s="37"/>
      <c r="K31" s="37"/>
      <c r="L31" s="54"/>
      <c r="M31" s="37"/>
      <c r="N31" s="37"/>
      <c r="O31" s="54"/>
      <c r="P31" s="37"/>
      <c r="Q31" s="37"/>
      <c r="R31" s="37"/>
      <c r="S31" s="37"/>
      <c r="T31" s="66"/>
      <c r="U31" s="50"/>
      <c r="V31" s="149"/>
      <c r="W31" s="149"/>
      <c r="X31" s="149"/>
      <c r="Y31" s="144"/>
      <c r="Z31" s="144"/>
      <c r="AA31" s="144"/>
      <c r="AB31" s="144"/>
    </row>
    <row r="32" spans="1:28" ht="12" customHeight="1">
      <c r="A32" s="63"/>
      <c r="B32" s="63"/>
      <c r="C32" s="63"/>
      <c r="D32" s="63"/>
      <c r="E32" s="63"/>
      <c r="F32" s="63"/>
      <c r="G32" s="63"/>
      <c r="H32" s="48"/>
      <c r="I32" s="60"/>
      <c r="J32" s="60"/>
      <c r="K32" s="60"/>
      <c r="L32" s="63"/>
      <c r="M32" s="63"/>
      <c r="N32" s="63"/>
      <c r="O32" s="54"/>
      <c r="P32" s="37"/>
      <c r="Q32" s="37"/>
      <c r="R32" s="37"/>
      <c r="S32" s="37"/>
      <c r="T32" s="66"/>
      <c r="U32" s="50"/>
      <c r="V32" s="60"/>
      <c r="W32" s="60"/>
      <c r="X32" s="60"/>
      <c r="Y32" s="57"/>
      <c r="Z32" s="57"/>
      <c r="AA32" s="57"/>
      <c r="AB32" s="57"/>
    </row>
    <row r="33" spans="1:28" ht="12" customHeight="1">
      <c r="A33" s="63" t="s">
        <v>62</v>
      </c>
      <c r="B33" s="63"/>
      <c r="C33" s="63"/>
      <c r="D33" s="63"/>
      <c r="E33" s="63"/>
      <c r="F33" s="63"/>
      <c r="G33" s="63"/>
      <c r="H33" s="48"/>
      <c r="I33" s="60"/>
      <c r="J33" s="108">
        <f>productieafspraken!E37</f>
        <v>0</v>
      </c>
      <c r="K33" s="60"/>
      <c r="L33" s="63"/>
      <c r="M33" s="63"/>
      <c r="N33" s="63"/>
      <c r="O33" s="54"/>
      <c r="P33" s="37"/>
      <c r="Q33" s="37"/>
      <c r="R33" s="37"/>
      <c r="S33" s="37"/>
      <c r="T33" s="66"/>
      <c r="U33" s="50"/>
      <c r="V33" s="60"/>
      <c r="W33" s="60"/>
      <c r="X33" s="60"/>
      <c r="Y33" s="57"/>
      <c r="Z33" s="57"/>
      <c r="AA33" s="57"/>
      <c r="AB33" s="57"/>
    </row>
    <row r="34" spans="1:28" ht="12" customHeight="1">
      <c r="A34" s="63" t="s">
        <v>63</v>
      </c>
      <c r="B34" s="63"/>
      <c r="C34" s="63"/>
      <c r="D34" s="63"/>
      <c r="E34" s="63"/>
      <c r="F34" s="63"/>
      <c r="G34" s="63"/>
      <c r="H34" s="48"/>
      <c r="I34" s="60"/>
      <c r="J34" s="108">
        <f>productieafspraken!G37</f>
        <v>0</v>
      </c>
      <c r="K34" s="60"/>
      <c r="L34" s="63"/>
      <c r="M34" s="63"/>
      <c r="N34" s="63"/>
      <c r="O34" s="54"/>
      <c r="P34" s="37"/>
      <c r="Q34" s="37"/>
      <c r="R34" s="37"/>
      <c r="S34" s="37"/>
      <c r="T34" s="66"/>
      <c r="U34" s="50"/>
      <c r="V34" s="60"/>
      <c r="W34" s="60"/>
      <c r="X34" s="60"/>
      <c r="Y34" s="57"/>
      <c r="Z34" s="57"/>
      <c r="AA34" s="57"/>
      <c r="AB34" s="57"/>
    </row>
    <row r="35" spans="1:28" ht="12" customHeight="1">
      <c r="A35" s="63"/>
      <c r="B35" s="63"/>
      <c r="C35" s="63"/>
      <c r="D35" s="63"/>
      <c r="E35" s="63"/>
      <c r="F35" s="63"/>
      <c r="G35" s="63"/>
      <c r="H35" s="48"/>
      <c r="I35" s="60"/>
      <c r="J35" s="60"/>
      <c r="K35" s="60"/>
      <c r="L35" s="63"/>
      <c r="M35" s="63"/>
      <c r="N35" s="63"/>
      <c r="O35" s="54"/>
      <c r="P35" s="37"/>
      <c r="Q35" s="37"/>
      <c r="R35" s="37"/>
      <c r="S35" s="37"/>
      <c r="T35" s="66"/>
      <c r="U35" s="50"/>
      <c r="V35" s="60"/>
      <c r="W35" s="60"/>
      <c r="X35" s="60"/>
      <c r="Y35" s="57"/>
      <c r="Z35" s="57"/>
      <c r="AA35" s="57"/>
      <c r="AB35" s="57"/>
    </row>
    <row r="36" spans="1:28" ht="12" customHeight="1">
      <c r="A36" s="121" t="str">
        <f>CONCATENATE("Partijen verzoeken u op grond van artikel 50 lid 1 / 52 lid 2 van de WMG de aanvaardbare kosten ",E3-1," en ",E3," aan te passen met de kostenmutatie die resulteert op basis van de in het formulier aangegeven verrichtingen")</f>
        <v>Partijen verzoeken u op grond van artikel 50 lid 1 / 52 lid 2 van de WMG de aanvaardbare kosten 2008 en 2009 aan te passen met de kostenmutatie die resulteert op basis van de in het formulier aangegeven verrichtingen</v>
      </c>
      <c r="B36" s="122"/>
      <c r="C36" s="122"/>
      <c r="D36" s="122"/>
      <c r="E36" s="122"/>
      <c r="F36" s="122"/>
      <c r="G36" s="122"/>
      <c r="H36" s="122"/>
      <c r="I36" s="122"/>
      <c r="J36" s="122"/>
      <c r="K36" s="122"/>
      <c r="L36" s="122"/>
      <c r="M36" s="122"/>
      <c r="N36" s="122"/>
      <c r="O36" s="67"/>
      <c r="P36" s="67"/>
      <c r="Q36" s="37"/>
      <c r="R36" s="143"/>
      <c r="S36" s="143"/>
      <c r="T36" s="37"/>
      <c r="U36" s="50"/>
      <c r="V36" s="149"/>
      <c r="W36" s="149"/>
      <c r="X36" s="149"/>
      <c r="Y36" s="144"/>
      <c r="Z36" s="144"/>
      <c r="AA36" s="144"/>
      <c r="AB36" s="144"/>
    </row>
    <row r="37" spans="1:28" ht="12" customHeight="1">
      <c r="A37" s="122"/>
      <c r="B37" s="122"/>
      <c r="C37" s="122"/>
      <c r="D37" s="122"/>
      <c r="E37" s="122"/>
      <c r="F37" s="122"/>
      <c r="G37" s="122"/>
      <c r="H37" s="122"/>
      <c r="I37" s="122"/>
      <c r="J37" s="122"/>
      <c r="K37" s="122"/>
      <c r="L37" s="122"/>
      <c r="M37" s="122"/>
      <c r="N37" s="122"/>
      <c r="O37" s="48"/>
      <c r="P37" s="48"/>
      <c r="Q37" s="50"/>
      <c r="R37" s="50"/>
      <c r="S37" s="50"/>
      <c r="T37" s="50"/>
      <c r="U37" s="50"/>
      <c r="V37" s="50"/>
      <c r="W37" s="50"/>
      <c r="X37" s="50"/>
      <c r="Y37" s="50"/>
      <c r="Z37" s="50"/>
      <c r="AA37" s="50"/>
      <c r="AB37" s="50"/>
    </row>
    <row r="38" spans="1:28" ht="12" customHeight="1">
      <c r="A38" s="117" t="s">
        <v>27</v>
      </c>
      <c r="B38" s="117"/>
      <c r="C38" s="117"/>
      <c r="D38" s="117"/>
      <c r="E38" s="117"/>
      <c r="F38" s="117"/>
      <c r="G38" s="117"/>
      <c r="H38" s="117"/>
      <c r="I38" s="117"/>
      <c r="J38" s="117"/>
      <c r="K38" s="117"/>
      <c r="L38" s="117"/>
      <c r="M38" s="117"/>
      <c r="N38" s="117"/>
      <c r="O38" s="117"/>
      <c r="P38" s="68"/>
      <c r="Q38" s="68"/>
      <c r="R38" s="68"/>
      <c r="S38" s="68"/>
      <c r="T38" s="68"/>
      <c r="U38" s="68"/>
      <c r="V38" s="50"/>
      <c r="W38" s="50"/>
      <c r="X38" s="50"/>
      <c r="Y38" s="50"/>
      <c r="Z38" s="48"/>
      <c r="AA38" s="48"/>
      <c r="AB38" s="48"/>
    </row>
    <row r="39" spans="1:28" ht="12" customHeight="1">
      <c r="A39" s="117"/>
      <c r="B39" s="117"/>
      <c r="C39" s="117"/>
      <c r="D39" s="117"/>
      <c r="E39" s="117"/>
      <c r="F39" s="117"/>
      <c r="G39" s="117"/>
      <c r="H39" s="117"/>
      <c r="I39" s="117"/>
      <c r="J39" s="117"/>
      <c r="K39" s="117"/>
      <c r="L39" s="117"/>
      <c r="M39" s="117"/>
      <c r="N39" s="117"/>
      <c r="O39" s="117"/>
      <c r="P39" s="68"/>
      <c r="Q39" s="68"/>
      <c r="R39" s="68"/>
      <c r="S39" s="68"/>
      <c r="T39" s="68"/>
      <c r="U39" s="68"/>
      <c r="V39" s="50"/>
      <c r="W39" s="50"/>
      <c r="X39" s="50"/>
      <c r="Y39" s="50"/>
      <c r="Z39" s="48"/>
      <c r="AA39" s="48"/>
      <c r="AB39" s="48"/>
    </row>
    <row r="40" spans="1:28" s="34" customFormat="1" ht="12" customHeight="1">
      <c r="A40" s="117"/>
      <c r="B40" s="117"/>
      <c r="C40" s="117"/>
      <c r="D40" s="117"/>
      <c r="E40" s="117"/>
      <c r="F40" s="117"/>
      <c r="G40" s="117"/>
      <c r="H40" s="117"/>
      <c r="I40" s="117"/>
      <c r="J40" s="117"/>
      <c r="K40" s="117"/>
      <c r="L40" s="117"/>
      <c r="M40" s="117"/>
      <c r="N40" s="117"/>
      <c r="O40" s="117"/>
      <c r="P40" s="69"/>
      <c r="Q40" s="48"/>
      <c r="R40" s="50"/>
      <c r="S40" s="1"/>
      <c r="T40" s="1"/>
      <c r="U40" s="1"/>
      <c r="V40" s="1"/>
      <c r="W40" s="48"/>
      <c r="X40" s="48"/>
      <c r="Y40" s="48"/>
      <c r="Z40" s="70"/>
      <c r="AA40" s="71"/>
      <c r="AB40" s="71"/>
    </row>
    <row r="41" spans="1:25" ht="12" customHeight="1">
      <c r="A41" s="117"/>
      <c r="B41" s="117"/>
      <c r="C41" s="117"/>
      <c r="D41" s="117"/>
      <c r="E41" s="117"/>
      <c r="F41" s="117"/>
      <c r="G41" s="117"/>
      <c r="H41" s="117"/>
      <c r="I41" s="117"/>
      <c r="J41" s="117"/>
      <c r="K41" s="117"/>
      <c r="L41" s="117"/>
      <c r="M41" s="117"/>
      <c r="N41" s="117"/>
      <c r="O41" s="117"/>
      <c r="P41" s="29"/>
      <c r="Q41" s="29"/>
      <c r="R41" s="29"/>
      <c r="W41" s="68"/>
      <c r="X41" s="68"/>
      <c r="Y41" s="68"/>
    </row>
    <row r="42" spans="1:16" ht="24.75" customHeight="1">
      <c r="A42" s="117"/>
      <c r="B42" s="117"/>
      <c r="C42" s="117"/>
      <c r="D42" s="117"/>
      <c r="E42" s="117"/>
      <c r="F42" s="117"/>
      <c r="G42" s="117"/>
      <c r="H42" s="117"/>
      <c r="I42" s="117"/>
      <c r="J42" s="117"/>
      <c r="K42" s="117"/>
      <c r="L42" s="117"/>
      <c r="M42" s="117"/>
      <c r="N42" s="117"/>
      <c r="O42" s="117"/>
      <c r="P42" s="72"/>
    </row>
    <row r="43" spans="1:16" ht="12.75">
      <c r="A43" s="6" t="s">
        <v>24</v>
      </c>
      <c r="B43" s="27"/>
      <c r="C43" s="6"/>
      <c r="D43" s="27"/>
      <c r="E43" s="27"/>
      <c r="F43" s="27"/>
      <c r="G43" s="27"/>
      <c r="H43" s="27"/>
      <c r="I43" s="27"/>
      <c r="L43" s="74"/>
      <c r="M43" s="73" t="s">
        <v>25</v>
      </c>
      <c r="N43" s="92" t="s">
        <v>23</v>
      </c>
      <c r="O43" s="35"/>
      <c r="P43" s="72"/>
    </row>
    <row r="44" spans="1:15" ht="12" customHeight="1">
      <c r="A44" s="116"/>
      <c r="B44" s="116"/>
      <c r="C44" s="116"/>
      <c r="D44" s="116"/>
      <c r="E44" s="116"/>
      <c r="F44" s="116"/>
      <c r="G44" s="116"/>
      <c r="H44" s="116"/>
      <c r="I44" s="116"/>
      <c r="J44" s="116"/>
      <c r="K44" s="116"/>
      <c r="L44" s="116"/>
      <c r="M44" s="116"/>
      <c r="N44" s="99"/>
      <c r="O44" s="2"/>
    </row>
    <row r="45" spans="1:15" ht="12" customHeight="1">
      <c r="A45" s="115" t="s">
        <v>64</v>
      </c>
      <c r="B45" s="115"/>
      <c r="C45" s="115"/>
      <c r="D45" s="115"/>
      <c r="E45" s="115"/>
      <c r="F45" s="115"/>
      <c r="G45" s="115"/>
      <c r="H45" s="115"/>
      <c r="I45" s="115"/>
      <c r="J45" s="115"/>
      <c r="K45" s="115"/>
      <c r="L45" s="115"/>
      <c r="M45" s="115"/>
      <c r="N45" s="115"/>
      <c r="O45" s="115"/>
    </row>
    <row r="46" spans="1:15" ht="12" customHeight="1">
      <c r="A46" s="115"/>
      <c r="B46" s="115"/>
      <c r="C46" s="115"/>
      <c r="D46" s="115"/>
      <c r="E46" s="115"/>
      <c r="F46" s="115"/>
      <c r="G46" s="115"/>
      <c r="H46" s="115"/>
      <c r="I46" s="115"/>
      <c r="J46" s="115"/>
      <c r="K46" s="115"/>
      <c r="L46" s="115"/>
      <c r="M46" s="115"/>
      <c r="N46" s="115"/>
      <c r="O46" s="115"/>
    </row>
    <row r="47" spans="3:6" ht="12" customHeight="1">
      <c r="C47" s="2"/>
      <c r="D47" s="2"/>
      <c r="E47" s="2"/>
      <c r="F47" s="1"/>
    </row>
    <row r="48" spans="3:8" ht="12" customHeight="1">
      <c r="C48" s="2"/>
      <c r="D48" s="2"/>
      <c r="E48" s="2"/>
      <c r="G48" s="2"/>
      <c r="H48" s="2"/>
    </row>
    <row r="49" spans="3:8" ht="12" customHeight="1">
      <c r="C49" s="2"/>
      <c r="D49" s="2"/>
      <c r="E49" s="2"/>
      <c r="G49" s="2"/>
      <c r="H49" s="2"/>
    </row>
    <row r="50" spans="3:8" ht="12" customHeight="1">
      <c r="C50" s="2"/>
      <c r="D50" s="2"/>
      <c r="E50" s="2"/>
      <c r="G50" s="2"/>
      <c r="H50" s="2"/>
    </row>
    <row r="51" spans="3:8" ht="12" customHeight="1">
      <c r="C51" s="2"/>
      <c r="D51" s="2"/>
      <c r="E51" s="2"/>
      <c r="G51" s="2"/>
      <c r="H51" s="2"/>
    </row>
    <row r="52" spans="3:8" ht="12" customHeight="1">
      <c r="C52" s="2"/>
      <c r="D52" s="2"/>
      <c r="E52" s="2"/>
      <c r="G52" s="2"/>
      <c r="H52" s="2"/>
    </row>
    <row r="53" spans="3:8" ht="12" customHeight="1">
      <c r="C53" s="2"/>
      <c r="D53" s="2"/>
      <c r="E53" s="2"/>
      <c r="G53" s="2"/>
      <c r="H53" s="2"/>
    </row>
    <row r="54" spans="3:8" ht="12" customHeight="1">
      <c r="C54" s="2"/>
      <c r="D54" s="2"/>
      <c r="E54" s="2"/>
      <c r="G54" s="2"/>
      <c r="H54" s="2"/>
    </row>
    <row r="55" spans="3:8" ht="12" customHeight="1">
      <c r="C55" s="2"/>
      <c r="D55" s="2"/>
      <c r="E55" s="2"/>
      <c r="G55" s="2"/>
      <c r="H55" s="2"/>
    </row>
    <row r="56" spans="3:8" ht="12" customHeight="1">
      <c r="C56" s="2"/>
      <c r="D56" s="2"/>
      <c r="E56" s="2"/>
      <c r="G56" s="2"/>
      <c r="H56" s="2"/>
    </row>
    <row r="57" spans="3:8" ht="12" customHeight="1">
      <c r="C57" s="2"/>
      <c r="D57" s="2"/>
      <c r="E57" s="2"/>
      <c r="G57" s="2"/>
      <c r="H57" s="2"/>
    </row>
    <row r="58" spans="3:8" ht="12" customHeight="1">
      <c r="C58" s="2"/>
      <c r="D58" s="2"/>
      <c r="E58" s="2"/>
      <c r="G58" s="2"/>
      <c r="H58" s="2"/>
    </row>
    <row r="59" spans="3:8" ht="12" customHeight="1">
      <c r="C59" s="2"/>
      <c r="D59" s="2"/>
      <c r="E59" s="2"/>
      <c r="G59" s="2"/>
      <c r="H59" s="2"/>
    </row>
    <row r="60" spans="3:8" ht="12" customHeight="1">
      <c r="C60" s="2"/>
      <c r="D60" s="2"/>
      <c r="E60" s="2"/>
      <c r="G60" s="2"/>
      <c r="H60" s="2"/>
    </row>
    <row r="61" spans="7:8" ht="12" customHeight="1">
      <c r="G61" s="2"/>
      <c r="H61" s="2"/>
    </row>
    <row r="62" spans="7:8" ht="12" customHeight="1">
      <c r="G62" s="2"/>
      <c r="H62" s="2"/>
    </row>
    <row r="63" spans="7:8" ht="12" customHeight="1">
      <c r="G63" s="2"/>
      <c r="H63" s="2"/>
    </row>
    <row r="64" spans="7:8" ht="12" customHeight="1">
      <c r="G64" s="2"/>
      <c r="H64" s="2"/>
    </row>
    <row r="65" spans="7:8" ht="12" customHeight="1">
      <c r="G65" s="2"/>
      <c r="H65" s="2"/>
    </row>
    <row r="66" spans="7:8" ht="12" customHeight="1">
      <c r="G66" s="2"/>
      <c r="H66" s="2"/>
    </row>
    <row r="67" spans="7:8" ht="12" customHeight="1">
      <c r="G67" s="2"/>
      <c r="H67" s="2"/>
    </row>
    <row r="68" spans="7:8" ht="12" customHeight="1">
      <c r="G68" s="2"/>
      <c r="H68" s="2"/>
    </row>
    <row r="69" spans="7:8" ht="12" customHeight="1">
      <c r="G69" s="2"/>
      <c r="H69" s="2"/>
    </row>
    <row r="70" spans="7:8" ht="12" customHeight="1">
      <c r="G70" s="2"/>
      <c r="H70" s="2"/>
    </row>
    <row r="71" spans="7:8" ht="12" customHeight="1">
      <c r="G71" s="2"/>
      <c r="H71" s="2"/>
    </row>
    <row r="72" spans="7:8" ht="12" customHeight="1">
      <c r="G72" s="2"/>
      <c r="H72" s="2"/>
    </row>
    <row r="73" spans="7:8" ht="12" customHeight="1">
      <c r="G73" s="2"/>
      <c r="H73" s="2"/>
    </row>
    <row r="74" spans="7:8" ht="12" customHeight="1">
      <c r="G74" s="2"/>
      <c r="H74" s="2"/>
    </row>
    <row r="75" spans="7:8" ht="12" customHeight="1">
      <c r="G75" s="2"/>
      <c r="H75" s="2"/>
    </row>
    <row r="76" spans="7:8" ht="12" customHeight="1">
      <c r="G76" s="2"/>
      <c r="H76" s="2"/>
    </row>
    <row r="77" spans="7:8" ht="12" customHeight="1">
      <c r="G77" s="2"/>
      <c r="H77" s="2"/>
    </row>
    <row r="78" spans="7:8" ht="12" customHeight="1">
      <c r="G78" s="2"/>
      <c r="H78" s="2"/>
    </row>
    <row r="79" spans="7:8" ht="12" customHeight="1">
      <c r="G79" s="2"/>
      <c r="H79" s="2"/>
    </row>
    <row r="80" spans="7:8" ht="12" customHeight="1">
      <c r="G80" s="2"/>
      <c r="H80" s="2"/>
    </row>
    <row r="81" spans="7:8" ht="12" customHeight="1">
      <c r="G81" s="2"/>
      <c r="H81" s="2"/>
    </row>
    <row r="82" spans="7:8" ht="12" customHeight="1">
      <c r="G82" s="2"/>
      <c r="H82" s="2"/>
    </row>
    <row r="83" spans="7:8" ht="12" customHeight="1">
      <c r="G83" s="2"/>
      <c r="H83" s="2"/>
    </row>
    <row r="84" spans="7:8" ht="12" customHeight="1">
      <c r="G84" s="2"/>
      <c r="H84" s="2"/>
    </row>
    <row r="85" spans="7:8" ht="12" customHeight="1">
      <c r="G85" s="2"/>
      <c r="H85" s="2"/>
    </row>
    <row r="86" spans="7:8" ht="12" customHeight="1">
      <c r="G86" s="2"/>
      <c r="H86" s="2"/>
    </row>
    <row r="87" spans="7:8" ht="12" customHeight="1">
      <c r="G87" s="2"/>
      <c r="H87" s="2"/>
    </row>
    <row r="88" spans="7:8" ht="12" customHeight="1">
      <c r="G88" s="2"/>
      <c r="H88" s="2"/>
    </row>
    <row r="89" spans="7:8" ht="12" customHeight="1">
      <c r="G89" s="2"/>
      <c r="H89" s="2"/>
    </row>
    <row r="90" spans="7:8" ht="12" customHeight="1">
      <c r="G90" s="2"/>
      <c r="H90" s="2"/>
    </row>
    <row r="91" spans="7:8" ht="12" customHeight="1">
      <c r="G91" s="2"/>
      <c r="H91" s="2"/>
    </row>
    <row r="92" spans="7:8" ht="12" customHeight="1">
      <c r="G92" s="2"/>
      <c r="H92" s="2"/>
    </row>
    <row r="93" spans="7:8" ht="12" customHeight="1">
      <c r="G93" s="2"/>
      <c r="H93" s="2"/>
    </row>
    <row r="94" spans="7:8" ht="12" customHeight="1">
      <c r="G94" s="2"/>
      <c r="H94" s="2"/>
    </row>
    <row r="95" spans="7:8" ht="12" customHeight="1">
      <c r="G95" s="2"/>
      <c r="H95" s="2"/>
    </row>
    <row r="96" spans="7:8" ht="12" customHeight="1">
      <c r="G96" s="2"/>
      <c r="H96" s="2"/>
    </row>
    <row r="97" spans="7:8" ht="12" customHeight="1">
      <c r="G97" s="2"/>
      <c r="H97" s="2"/>
    </row>
    <row r="98" spans="7:8" ht="12" customHeight="1">
      <c r="G98" s="2"/>
      <c r="H98" s="2"/>
    </row>
    <row r="99" spans="7:8" ht="12" customHeight="1">
      <c r="G99" s="2"/>
      <c r="H99" s="2"/>
    </row>
    <row r="100" spans="7:8" ht="12" customHeight="1">
      <c r="G100" s="2"/>
      <c r="H100" s="2"/>
    </row>
    <row r="101" spans="7:8" ht="12" customHeight="1">
      <c r="G101" s="2"/>
      <c r="H101" s="2"/>
    </row>
    <row r="102" spans="7:8" ht="12" customHeight="1">
      <c r="G102" s="2"/>
      <c r="H102" s="2"/>
    </row>
    <row r="103" spans="7:8" ht="12" customHeight="1">
      <c r="G103" s="2"/>
      <c r="H103" s="2"/>
    </row>
    <row r="104" spans="7:8" ht="12" customHeight="1">
      <c r="G104" s="2"/>
      <c r="H104" s="2"/>
    </row>
    <row r="105" spans="7:8" ht="12" customHeight="1">
      <c r="G105" s="2"/>
      <c r="H105" s="2"/>
    </row>
    <row r="106" spans="7:8" ht="12" customHeight="1">
      <c r="G106" s="2"/>
      <c r="H106" s="2"/>
    </row>
    <row r="107" spans="7:8" ht="12" customHeight="1">
      <c r="G107" s="2"/>
      <c r="H107" s="2"/>
    </row>
    <row r="108" spans="7:8" ht="12" customHeight="1">
      <c r="G108" s="2"/>
      <c r="H108" s="2"/>
    </row>
    <row r="109" spans="7:8" ht="12" customHeight="1">
      <c r="G109" s="2"/>
      <c r="H109" s="2"/>
    </row>
    <row r="110" spans="7:8" ht="12" customHeight="1">
      <c r="G110" s="2"/>
      <c r="H110" s="2"/>
    </row>
    <row r="111" spans="7:8" ht="12" customHeight="1">
      <c r="G111" s="2"/>
      <c r="H111" s="2"/>
    </row>
    <row r="112" spans="7:8" ht="12" customHeight="1">
      <c r="G112" s="2"/>
      <c r="H112" s="2"/>
    </row>
    <row r="113" spans="7:8" ht="12" customHeight="1">
      <c r="G113" s="2"/>
      <c r="H113" s="2"/>
    </row>
    <row r="114" spans="7:8" ht="12" customHeight="1">
      <c r="G114" s="2"/>
      <c r="H114" s="2"/>
    </row>
    <row r="115" spans="7:8" ht="12" customHeight="1">
      <c r="G115" s="2"/>
      <c r="H115" s="2"/>
    </row>
    <row r="116" spans="7:8" ht="12" customHeight="1">
      <c r="G116" s="2"/>
      <c r="H116" s="2"/>
    </row>
    <row r="117" spans="7:8" ht="12" customHeight="1">
      <c r="G117" s="2"/>
      <c r="H117" s="2"/>
    </row>
    <row r="118" spans="7:8" ht="12" customHeight="1">
      <c r="G118" s="2"/>
      <c r="H118" s="2"/>
    </row>
    <row r="119" spans="7:8" ht="12" customHeight="1">
      <c r="G119" s="2"/>
      <c r="H119" s="2"/>
    </row>
    <row r="120" spans="7:8" ht="12" customHeight="1">
      <c r="G120" s="2"/>
      <c r="H120" s="2"/>
    </row>
    <row r="121" spans="7:8" ht="12" customHeight="1">
      <c r="G121" s="2"/>
      <c r="H121" s="2"/>
    </row>
    <row r="122" spans="7:8" ht="12" customHeight="1">
      <c r="G122" s="2"/>
      <c r="H122" s="2"/>
    </row>
    <row r="123" spans="7:8" ht="12" customHeight="1">
      <c r="G123" s="2"/>
      <c r="H123" s="2"/>
    </row>
    <row r="124" spans="7:8" ht="12" customHeight="1">
      <c r="G124" s="2"/>
      <c r="H124" s="2"/>
    </row>
    <row r="125" spans="7:8" ht="12" customHeight="1">
      <c r="G125" s="2"/>
      <c r="H125" s="2"/>
    </row>
    <row r="126" spans="7:8" ht="12" customHeight="1">
      <c r="G126" s="2"/>
      <c r="H126" s="2"/>
    </row>
    <row r="127" spans="7:8" ht="12" customHeight="1">
      <c r="G127" s="2"/>
      <c r="H127" s="2"/>
    </row>
    <row r="128" spans="7:8" ht="12" customHeight="1">
      <c r="G128" s="2"/>
      <c r="H128" s="2"/>
    </row>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sheetData>
  <sheetProtection/>
  <mergeCells count="70">
    <mergeCell ref="C15:L17"/>
    <mergeCell ref="D26:G26"/>
    <mergeCell ref="I23:K23"/>
    <mergeCell ref="I24:K24"/>
    <mergeCell ref="I21:K21"/>
    <mergeCell ref="I22:K22"/>
    <mergeCell ref="L25:N25"/>
    <mergeCell ref="L22:N22"/>
    <mergeCell ref="L23:N23"/>
    <mergeCell ref="L24:N24"/>
    <mergeCell ref="A5:I5"/>
    <mergeCell ref="C14:K14"/>
    <mergeCell ref="K6:M6"/>
    <mergeCell ref="K7:M7"/>
    <mergeCell ref="K9:M9"/>
    <mergeCell ref="E8:F8"/>
    <mergeCell ref="V22:X22"/>
    <mergeCell ref="Y22:AB22"/>
    <mergeCell ref="R23:T23"/>
    <mergeCell ref="V23:X23"/>
    <mergeCell ref="Y23:AB23"/>
    <mergeCell ref="R22:T22"/>
    <mergeCell ref="V24:X24"/>
    <mergeCell ref="Y24:AB24"/>
    <mergeCell ref="R25:T25"/>
    <mergeCell ref="V25:X25"/>
    <mergeCell ref="Y25:AB25"/>
    <mergeCell ref="V26:X26"/>
    <mergeCell ref="Y26:AB26"/>
    <mergeCell ref="R27:T27"/>
    <mergeCell ref="V27:X27"/>
    <mergeCell ref="Y27:AB27"/>
    <mergeCell ref="V28:X28"/>
    <mergeCell ref="Y28:AB28"/>
    <mergeCell ref="V29:X29"/>
    <mergeCell ref="Y29:AB29"/>
    <mergeCell ref="V36:X36"/>
    <mergeCell ref="Y36:AB36"/>
    <mergeCell ref="V30:X30"/>
    <mergeCell ref="Y30:AB30"/>
    <mergeCell ref="V31:X31"/>
    <mergeCell ref="Y31:AB31"/>
    <mergeCell ref="R36:S36"/>
    <mergeCell ref="R26:T26"/>
    <mergeCell ref="R24:T24"/>
    <mergeCell ref="A28:G29"/>
    <mergeCell ref="I27:K27"/>
    <mergeCell ref="I28:K28"/>
    <mergeCell ref="I26:K26"/>
    <mergeCell ref="D24:G24"/>
    <mergeCell ref="D25:G25"/>
    <mergeCell ref="I25:K25"/>
    <mergeCell ref="E3:F3"/>
    <mergeCell ref="D21:G21"/>
    <mergeCell ref="D22:G22"/>
    <mergeCell ref="D23:G23"/>
    <mergeCell ref="A6:D6"/>
    <mergeCell ref="A7:D7"/>
    <mergeCell ref="A9:D9"/>
    <mergeCell ref="C18:E18"/>
    <mergeCell ref="C13:M13"/>
    <mergeCell ref="L21:N21"/>
    <mergeCell ref="A45:O46"/>
    <mergeCell ref="A44:M44"/>
    <mergeCell ref="A38:O42"/>
    <mergeCell ref="L26:N26"/>
    <mergeCell ref="L27:N27"/>
    <mergeCell ref="L28:N28"/>
    <mergeCell ref="A36:N37"/>
    <mergeCell ref="A31:B31"/>
  </mergeCells>
  <conditionalFormatting sqref="L43 D21:G26 A28:A31 C28:G31 B28:B30 L21:N28 E8:F8 F7">
    <cfRule type="expression" priority="1" dxfId="0" stopIfTrue="1">
      <formula>$F$18=TRUE</formula>
    </cfRule>
  </conditionalFormatting>
  <conditionalFormatting sqref="R38:R41 S38:T39 Y38:Y41 Z38:AB40 S31:T35">
    <cfRule type="expression" priority="2" dxfId="0" stopIfTrue="1">
      <formula>$C$36=TRUE</formula>
    </cfRule>
  </conditionalFormatting>
  <conditionalFormatting sqref="R36:S36 O36 Y22:Y36 R22:R27">
    <cfRule type="expression" priority="3" dxfId="0" stopIfTrue="1">
      <formula>$E$23=TRUE</formula>
    </cfRule>
  </conditionalFormatting>
  <conditionalFormatting sqref="C18">
    <cfRule type="expression" priority="4" dxfId="0" stopIfTrue="1">
      <formula>$C$30=TRUE</formula>
    </cfRule>
  </conditionalFormatting>
  <conditionalFormatting sqref="E7">
    <cfRule type="expression" priority="5" dxfId="0" stopIfTrue="1">
      <formula>$E$26=TRUE</formula>
    </cfRule>
  </conditionalFormatting>
  <conditionalFormatting sqref="A6:D6">
    <cfRule type="expression" priority="6" dxfId="1" stopIfTrue="1">
      <formula>$F$7&gt;0</formula>
    </cfRule>
  </conditionalFormatting>
  <dataValidations count="1">
    <dataValidation type="list" allowBlank="1" showInputMessage="1" showErrorMessage="1" prompt="U kunt hier 'ja' selecteren indien u geen toestemming wenst te verlenen." errorTitle="Fout!" error="U moet hier een ja of nee opgeven" sqref="L43">
      <formula1>$M$43:$N$43</formula1>
    </dataValidation>
  </dataValidations>
  <printOptions/>
  <pageMargins left="0.58" right="0.36" top="0.35" bottom="0.35" header="0.18" footer="0.17"/>
  <pageSetup fitToHeight="1" fitToWidth="1" horizontalDpi="600" verticalDpi="600" orientation="landscape" paperSize="9" scale="97" r:id="rId3"/>
  <rowBreaks count="1" manualBreakCount="1">
    <brk id="43" max="14" man="1"/>
  </rowBreaks>
  <drawing r:id="rId2"/>
  <legacyDrawing r:id="rId1"/>
</worksheet>
</file>

<file path=xl/worksheets/sheet2.xml><?xml version="1.0" encoding="utf-8"?>
<worksheet xmlns="http://schemas.openxmlformats.org/spreadsheetml/2006/main" xmlns:r="http://schemas.openxmlformats.org/officeDocument/2006/relationships">
  <dimension ref="A1:H37"/>
  <sheetViews>
    <sheetView showGridLines="0" showRowColHeaders="0" showZeros="0" showOutlineSymbols="0" zoomScaleSheetLayoutView="75" workbookViewId="0" topLeftCell="A1">
      <selection activeCell="A4" sqref="A4"/>
    </sheetView>
  </sheetViews>
  <sheetFormatPr defaultColWidth="9.140625" defaultRowHeight="12.75"/>
  <cols>
    <col min="1" max="1" width="5.140625" style="81" customWidth="1"/>
    <col min="2" max="2" width="32.00390625" style="76" bestFit="1" customWidth="1"/>
    <col min="3" max="3" width="10.8515625" style="76" bestFit="1" customWidth="1"/>
    <col min="4" max="5" width="15.7109375" style="76" customWidth="1"/>
    <col min="6" max="6" width="14.421875" style="76" bestFit="1" customWidth="1"/>
    <col min="7" max="7" width="15.7109375" style="76" customWidth="1"/>
    <col min="8" max="8" width="14.421875" style="76" bestFit="1" customWidth="1"/>
    <col min="9" max="16384" width="9.140625" style="76" customWidth="1"/>
  </cols>
  <sheetData>
    <row r="1" ht="11.25">
      <c r="H1" s="76">
        <v>1</v>
      </c>
    </row>
    <row r="2" ht="11.25">
      <c r="A2" s="86" t="b">
        <f>Voorblad!F18</f>
        <v>1</v>
      </c>
    </row>
    <row r="3" spans="1:8" s="81" customFormat="1" ht="39" customHeight="1">
      <c r="A3" s="167" t="s">
        <v>67</v>
      </c>
      <c r="B3" s="168"/>
      <c r="C3" s="82" t="s">
        <v>28</v>
      </c>
      <c r="D3" s="83" t="s">
        <v>57</v>
      </c>
      <c r="E3" s="82" t="s">
        <v>58</v>
      </c>
      <c r="F3" s="82" t="s">
        <v>52</v>
      </c>
      <c r="G3" s="82" t="s">
        <v>59</v>
      </c>
      <c r="H3" s="82" t="s">
        <v>60</v>
      </c>
    </row>
    <row r="4" spans="2:7" s="81" customFormat="1" ht="11.25">
      <c r="B4" s="84"/>
      <c r="C4" s="84"/>
      <c r="D4" s="85"/>
      <c r="E4" s="84"/>
      <c r="F4" s="84"/>
      <c r="G4" s="84"/>
    </row>
    <row r="5" ht="11.25">
      <c r="A5" s="81" t="s">
        <v>29</v>
      </c>
    </row>
    <row r="6" spans="1:8" ht="11.25">
      <c r="A6" s="80">
        <v>101</v>
      </c>
      <c r="B6" s="79" t="s">
        <v>37</v>
      </c>
      <c r="C6" s="79" t="s">
        <v>48</v>
      </c>
      <c r="D6" s="90"/>
      <c r="E6" s="90"/>
      <c r="F6" s="79">
        <f>E6-D6</f>
        <v>0</v>
      </c>
      <c r="G6" s="90"/>
      <c r="H6" s="79">
        <f>G6-E6</f>
        <v>0</v>
      </c>
    </row>
    <row r="7" spans="1:8" ht="11.25">
      <c r="A7" s="80">
        <f>A6+1</f>
        <v>102</v>
      </c>
      <c r="B7" s="79" t="s">
        <v>38</v>
      </c>
      <c r="C7" s="79" t="s">
        <v>48</v>
      </c>
      <c r="D7" s="90"/>
      <c r="E7" s="90"/>
      <c r="F7" s="79">
        <f>E7-D7</f>
        <v>0</v>
      </c>
      <c r="G7" s="90"/>
      <c r="H7" s="79">
        <f>G7-E7</f>
        <v>0</v>
      </c>
    </row>
    <row r="8" spans="1:7" ht="11.25">
      <c r="A8" s="87"/>
      <c r="B8" s="77"/>
      <c r="C8" s="77"/>
      <c r="D8" s="77"/>
      <c r="E8" s="77"/>
      <c r="F8" s="77"/>
      <c r="G8" s="77"/>
    </row>
    <row r="9" spans="1:8" ht="11.25">
      <c r="A9" s="89" t="s">
        <v>30</v>
      </c>
      <c r="B9" s="78"/>
      <c r="C9" s="78"/>
      <c r="D9" s="78"/>
      <c r="E9" s="78"/>
      <c r="F9" s="78"/>
      <c r="G9" s="78"/>
      <c r="H9" s="78"/>
    </row>
    <row r="10" spans="1:8" ht="11.25">
      <c r="A10" s="80">
        <f>A7+1</f>
        <v>103</v>
      </c>
      <c r="B10" s="79" t="s">
        <v>50</v>
      </c>
      <c r="C10" s="79" t="s">
        <v>48</v>
      </c>
      <c r="D10" s="90"/>
      <c r="E10" s="90"/>
      <c r="F10" s="79">
        <f>E10-D10</f>
        <v>0</v>
      </c>
      <c r="G10" s="90"/>
      <c r="H10" s="79">
        <f>G10-E10</f>
        <v>0</v>
      </c>
    </row>
    <row r="11" spans="1:8" ht="11.25">
      <c r="A11" s="80">
        <f>A10+1</f>
        <v>104</v>
      </c>
      <c r="B11" s="79" t="s">
        <v>39</v>
      </c>
      <c r="C11" s="79" t="s">
        <v>48</v>
      </c>
      <c r="D11" s="90"/>
      <c r="E11" s="90"/>
      <c r="F11" s="79">
        <f>E11-D11</f>
        <v>0</v>
      </c>
      <c r="G11" s="90"/>
      <c r="H11" s="79">
        <f>G11-E11</f>
        <v>0</v>
      </c>
    </row>
    <row r="12" spans="1:8" ht="11.25">
      <c r="A12" s="87"/>
      <c r="B12" s="77"/>
      <c r="C12" s="77"/>
      <c r="D12" s="77"/>
      <c r="E12" s="77"/>
      <c r="F12" s="77"/>
      <c r="G12" s="77"/>
      <c r="H12" s="77"/>
    </row>
    <row r="13" spans="1:8" ht="11.25">
      <c r="A13" s="89" t="s">
        <v>31</v>
      </c>
      <c r="B13" s="78"/>
      <c r="C13" s="78"/>
      <c r="D13" s="78"/>
      <c r="E13" s="78"/>
      <c r="F13" s="78"/>
      <c r="G13" s="78"/>
      <c r="H13" s="78"/>
    </row>
    <row r="14" spans="1:8" ht="11.25">
      <c r="A14" s="80">
        <f>A11+1</f>
        <v>105</v>
      </c>
      <c r="B14" s="79" t="s">
        <v>50</v>
      </c>
      <c r="C14" s="79" t="s">
        <v>48</v>
      </c>
      <c r="D14" s="90"/>
      <c r="E14" s="90"/>
      <c r="F14" s="79">
        <f>E14-D14</f>
        <v>0</v>
      </c>
      <c r="G14" s="90"/>
      <c r="H14" s="79">
        <f>G14-E14</f>
        <v>0</v>
      </c>
    </row>
    <row r="15" spans="1:8" ht="11.25">
      <c r="A15" s="80">
        <f>A14+1</f>
        <v>106</v>
      </c>
      <c r="B15" s="79" t="s">
        <v>39</v>
      </c>
      <c r="C15" s="79" t="s">
        <v>48</v>
      </c>
      <c r="D15" s="90"/>
      <c r="E15" s="90"/>
      <c r="F15" s="79">
        <f>E15-D15</f>
        <v>0</v>
      </c>
      <c r="G15" s="90"/>
      <c r="H15" s="79">
        <f>G15-E15</f>
        <v>0</v>
      </c>
    </row>
    <row r="16" spans="1:7" ht="11.25">
      <c r="A16" s="87"/>
      <c r="B16" s="77"/>
      <c r="C16" s="77"/>
      <c r="D16" s="77"/>
      <c r="E16" s="77"/>
      <c r="F16" s="77"/>
      <c r="G16" s="77"/>
    </row>
    <row r="17" spans="1:8" ht="11.25">
      <c r="A17" s="88" t="s">
        <v>32</v>
      </c>
      <c r="B17" s="78"/>
      <c r="C17" s="78"/>
      <c r="D17" s="78"/>
      <c r="E17" s="78"/>
      <c r="F17" s="78"/>
      <c r="G17" s="78"/>
      <c r="H17" s="28"/>
    </row>
    <row r="18" spans="1:8" ht="11.25">
      <c r="A18" s="80">
        <f>A15+1</f>
        <v>107</v>
      </c>
      <c r="B18" s="79" t="s">
        <v>40</v>
      </c>
      <c r="C18" s="79" t="s">
        <v>49</v>
      </c>
      <c r="D18" s="90"/>
      <c r="E18" s="90"/>
      <c r="F18" s="79">
        <f>E18-D18</f>
        <v>0</v>
      </c>
      <c r="G18" s="90"/>
      <c r="H18" s="79">
        <f>G18-E18</f>
        <v>0</v>
      </c>
    </row>
    <row r="19" spans="1:8" ht="11.25">
      <c r="A19" s="80">
        <f>A18+1</f>
        <v>108</v>
      </c>
      <c r="B19" s="79" t="s">
        <v>41</v>
      </c>
      <c r="C19" s="79" t="s">
        <v>49</v>
      </c>
      <c r="D19" s="90"/>
      <c r="E19" s="90"/>
      <c r="F19" s="79">
        <f>E19-D19</f>
        <v>0</v>
      </c>
      <c r="G19" s="90"/>
      <c r="H19" s="79">
        <f>G19-E19</f>
        <v>0</v>
      </c>
    </row>
    <row r="20" spans="1:8" ht="11.25">
      <c r="A20" s="80">
        <f>A19+1</f>
        <v>109</v>
      </c>
      <c r="B20" s="79" t="s">
        <v>42</v>
      </c>
      <c r="C20" s="79" t="s">
        <v>49</v>
      </c>
      <c r="D20" s="90"/>
      <c r="E20" s="90"/>
      <c r="F20" s="79">
        <f>E20-D20</f>
        <v>0</v>
      </c>
      <c r="G20" s="90"/>
      <c r="H20" s="79">
        <f>G20-E20</f>
        <v>0</v>
      </c>
    </row>
    <row r="21" spans="1:8" ht="11.25">
      <c r="A21" s="87"/>
      <c r="B21" s="77"/>
      <c r="C21" s="77"/>
      <c r="D21" s="77"/>
      <c r="E21" s="77"/>
      <c r="F21" s="77"/>
      <c r="G21" s="77"/>
      <c r="H21" s="77"/>
    </row>
    <row r="22" ht="11.25">
      <c r="A22" s="81" t="s">
        <v>33</v>
      </c>
    </row>
    <row r="23" spans="1:8" ht="11.25">
      <c r="A23" s="80">
        <f>A20+1</f>
        <v>110</v>
      </c>
      <c r="B23" s="79" t="s">
        <v>43</v>
      </c>
      <c r="C23" s="79" t="s">
        <v>48</v>
      </c>
      <c r="D23" s="90"/>
      <c r="E23" s="90"/>
      <c r="F23" s="79">
        <f>E23-D23</f>
        <v>0</v>
      </c>
      <c r="G23" s="90"/>
      <c r="H23" s="79">
        <f>G23-E23</f>
        <v>0</v>
      </c>
    </row>
    <row r="24" spans="1:8" ht="11.25">
      <c r="A24" s="80">
        <f>A23+1</f>
        <v>111</v>
      </c>
      <c r="B24" s="79" t="s">
        <v>51</v>
      </c>
      <c r="C24" s="79" t="s">
        <v>48</v>
      </c>
      <c r="D24" s="90"/>
      <c r="E24" s="90"/>
      <c r="F24" s="79">
        <f>E24-D24</f>
        <v>0</v>
      </c>
      <c r="G24" s="90"/>
      <c r="H24" s="79">
        <f>G24-E24</f>
        <v>0</v>
      </c>
    </row>
    <row r="25" spans="1:8" ht="11.25">
      <c r="A25" s="77"/>
      <c r="B25" s="77"/>
      <c r="C25" s="77"/>
      <c r="D25" s="77"/>
      <c r="E25" s="77"/>
      <c r="F25" s="77"/>
      <c r="G25" s="77"/>
      <c r="H25" s="77"/>
    </row>
    <row r="26" ht="11.25">
      <c r="A26" s="81" t="s">
        <v>34</v>
      </c>
    </row>
    <row r="27" spans="1:8" ht="11.25">
      <c r="A27" s="80">
        <f>A24+1</f>
        <v>112</v>
      </c>
      <c r="B27" s="79" t="s">
        <v>34</v>
      </c>
      <c r="C27" s="79" t="s">
        <v>48</v>
      </c>
      <c r="D27" s="90"/>
      <c r="E27" s="90"/>
      <c r="F27" s="79">
        <f>E27-D27</f>
        <v>0</v>
      </c>
      <c r="G27" s="90"/>
      <c r="H27" s="79">
        <f>G27-E27</f>
        <v>0</v>
      </c>
    </row>
    <row r="28" spans="1:8" ht="11.25">
      <c r="A28" s="77"/>
      <c r="B28" s="77"/>
      <c r="C28" s="77"/>
      <c r="D28" s="77"/>
      <c r="E28" s="77"/>
      <c r="F28" s="77"/>
      <c r="G28" s="77"/>
      <c r="H28" s="77"/>
    </row>
    <row r="29" ht="11.25">
      <c r="A29" s="81" t="s">
        <v>35</v>
      </c>
    </row>
    <row r="30" spans="1:8" ht="11.25">
      <c r="A30" s="80">
        <f>A27+1</f>
        <v>113</v>
      </c>
      <c r="B30" s="79" t="s">
        <v>44</v>
      </c>
      <c r="C30" s="79" t="s">
        <v>48</v>
      </c>
      <c r="D30" s="90"/>
      <c r="E30" s="90"/>
      <c r="F30" s="79">
        <f>E30-D30</f>
        <v>0</v>
      </c>
      <c r="G30" s="90"/>
      <c r="H30" s="79">
        <f>G30-E30</f>
        <v>0</v>
      </c>
    </row>
    <row r="31" spans="1:8" ht="11.25">
      <c r="A31" s="80">
        <f>A30+1</f>
        <v>114</v>
      </c>
      <c r="B31" s="79" t="s">
        <v>45</v>
      </c>
      <c r="C31" s="79" t="s">
        <v>48</v>
      </c>
      <c r="D31" s="90"/>
      <c r="E31" s="90"/>
      <c r="F31" s="79">
        <f>E31-D31</f>
        <v>0</v>
      </c>
      <c r="G31" s="90"/>
      <c r="H31" s="79">
        <f>G31-E31</f>
        <v>0</v>
      </c>
    </row>
    <row r="32" spans="1:8" ht="11.25">
      <c r="A32" s="77"/>
      <c r="B32" s="77"/>
      <c r="C32" s="77"/>
      <c r="D32" s="77"/>
      <c r="E32" s="77"/>
      <c r="F32" s="77"/>
      <c r="G32" s="77"/>
      <c r="H32" s="77"/>
    </row>
    <row r="33" ht="11.25">
      <c r="A33" s="81" t="s">
        <v>36</v>
      </c>
    </row>
    <row r="34" spans="1:8" ht="11.25">
      <c r="A34" s="80">
        <f>A31+1</f>
        <v>115</v>
      </c>
      <c r="B34" s="79" t="s">
        <v>46</v>
      </c>
      <c r="C34" s="79" t="s">
        <v>49</v>
      </c>
      <c r="D34" s="90"/>
      <c r="E34" s="90"/>
      <c r="F34" s="79">
        <f>E34-D34</f>
        <v>0</v>
      </c>
      <c r="G34" s="90"/>
      <c r="H34" s="79">
        <f>G34-E34</f>
        <v>0</v>
      </c>
    </row>
    <row r="35" spans="1:8" ht="11.25">
      <c r="A35" s="80">
        <f>A34+1</f>
        <v>116</v>
      </c>
      <c r="B35" s="79" t="s">
        <v>47</v>
      </c>
      <c r="C35" s="79" t="s">
        <v>48</v>
      </c>
      <c r="D35" s="90"/>
      <c r="E35" s="90"/>
      <c r="F35" s="79">
        <f>E35-D35</f>
        <v>0</v>
      </c>
      <c r="G35" s="90"/>
      <c r="H35" s="79">
        <f>G35-E35</f>
        <v>0</v>
      </c>
    </row>
    <row r="37" spans="1:8" ht="11.25">
      <c r="A37" s="80">
        <v>117</v>
      </c>
      <c r="B37" s="107" t="s">
        <v>61</v>
      </c>
      <c r="C37" s="106"/>
      <c r="D37" s="105"/>
      <c r="E37" s="79">
        <f>SUM(E6:E35)</f>
        <v>0</v>
      </c>
      <c r="F37" s="104"/>
      <c r="G37" s="79">
        <f>SUM(G6:G35)</f>
        <v>0</v>
      </c>
      <c r="H37" s="104"/>
    </row>
  </sheetData>
  <sheetProtection password="D8D0" sheet="1" objects="1" scenarios="1"/>
  <mergeCells count="1">
    <mergeCell ref="A3:B3"/>
  </mergeCells>
  <conditionalFormatting sqref="G18:G20 G6:G7 D34:E35 G10:G11 G14:G15 G23:G24 G27 G30:G31 D6:E7 D10:E11 D14:E15 D18:E20 D23:E24 D27:E27 D30:E31 G34:G35">
    <cfRule type="expression" priority="1" dxfId="0" stopIfTrue="1">
      <formula>$A$2=TRUE</formula>
    </cfRule>
  </conditionalFormatting>
  <printOptions/>
  <pageMargins left="0.67" right="0.58" top="0.6" bottom="0.56" header="0.5" footer="0.5"/>
  <pageSetup horizontalDpi="600" verticalDpi="600" orientation="landscape" paperSize="9" r:id="rId3"/>
  <colBreaks count="1" manualBreakCount="1">
    <brk id="8" max="38" man="1"/>
  </colBreaks>
  <legacyDrawing r:id="rId2"/>
  <oleObjects>
    <oleObject progId="MSPhotoEd.3" shapeId="15958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Esther Griek</dc:creator>
  <cp:keywords/>
  <dc:description/>
  <cp:lastModifiedBy>E.J. Pieris-van Gestel</cp:lastModifiedBy>
  <cp:lastPrinted>2008-12-11T09:06:24Z</cp:lastPrinted>
  <dcterms:created xsi:type="dcterms:W3CDTF">2007-01-03T06:21:03Z</dcterms:created>
  <dcterms:modified xsi:type="dcterms:W3CDTF">2009-01-08T13:22:20Z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THRFR6N5WDQ4-19-11509</vt:lpwstr>
  </property>
  <property fmtid="{D5CDD505-2E9C-101B-9397-08002B2CF9AE}" pid="4" name="_dlc_DocIdItemGu">
    <vt:lpwstr>68e47656-4965-446e-ad18-003a4568dae6</vt:lpwstr>
  </property>
  <property fmtid="{D5CDD505-2E9C-101B-9397-08002B2CF9AE}" pid="5" name="_dlc_DocIdU">
    <vt:lpwstr>http://kennisnet.nza.nl/publicaties/Aanleveren/_layouts/DocIdRedir.aspx?ID=THRFR6N5WDQ4-19-11509, THRFR6N5WDQ4-19-11509</vt:lpwstr>
  </property>
  <property fmtid="{D5CDD505-2E9C-101B-9397-08002B2CF9AE}" pid="6" name="WorkflowChangePa">
    <vt:lpwstr>ae6988f9-ea4d-431a-a1d2-bb29c825ae5e,5;ae6988f9-ea4d-431a-a1d2-bb29c825ae5e,5;ae6988f9-ea4d-431a-a1d2-bb29c825ae5e,5;ae6988f9-ea4d-431a-a1d2-bb29c825ae5e,5;ae6988f9-ea4d-431a-a1d2-bb29c825ae5e,5;ae6988f9-ea4d-431a-a1d2-bb29c825ae5e,10;ae6988f9-ea4d-431a-a</vt:lpwstr>
  </property>
  <property fmtid="{D5CDD505-2E9C-101B-9397-08002B2CF9AE}" pid="7" name="NZa-zoekwoordenMetada">
    <vt:lpwstr/>
  </property>
  <property fmtid="{D5CDD505-2E9C-101B-9397-08002B2CF9AE}" pid="8" name="Sector(en)Metada">
    <vt:lpwstr/>
  </property>
  <property fmtid="{D5CDD505-2E9C-101B-9397-08002B2CF9AE}" pid="9" name="VerzondenAanMetada">
    <vt:lpwstr/>
  </property>
  <property fmtid="{D5CDD505-2E9C-101B-9397-08002B2CF9AE}" pid="10" name="DocumentTypeMetada">
    <vt:lpwstr>Bijlage|5bf77c6e-b0b2-45e1-a13a-aadc6364942c</vt:lpwstr>
  </property>
  <property fmtid="{D5CDD505-2E9C-101B-9397-08002B2CF9AE}" pid="11" name="ExtraZoekwoordenMetada">
    <vt:lpwstr/>
  </property>
</Properties>
</file>