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Mijn Documenten\NZa\Regulering\Coördinatie beleidsregels\2023\5e ronde (Tiny &amp; Laurens)\"/>
    </mc:Choice>
  </mc:AlternateContent>
  <workbookProtection workbookAlgorithmName="SHA-512" workbookHashValue="etAt3H//kU3nrev7oT+plZm7b2Zce37mjvgPNXEfUeymJ9JSxygyQZX8lcIxqWzGvId5hgSSuBD6GjJZfmxJcg==" workbookSaltValue="bw6VfFkBsYX5UFHdUyn8NQ==" workbookSpinCount="100000" lockStructure="1"/>
  <bookViews>
    <workbookView xWindow="-120" yWindow="-120" windowWidth="29040" windowHeight="17640"/>
  </bookViews>
  <sheets>
    <sheet name="Sheet1" sheetId="1" r:id="rId1"/>
  </sheets>
  <definedNames>
    <definedName name="_xlnm.Print_Area" localSheetId="0">Sheet1!$A$1:$G$63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/>
  <c r="D11" i="1"/>
  <c r="D10" i="1"/>
  <c r="F49" i="1" s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E43" i="1" l="1"/>
  <c r="F44" i="1"/>
  <c r="F43" i="1"/>
  <c r="E44" i="1"/>
  <c r="F45" i="1"/>
  <c r="E49" i="1"/>
  <c r="E45" i="1"/>
  <c r="F46" i="1"/>
  <c r="E46" i="1"/>
  <c r="F47" i="1"/>
  <c r="E47" i="1"/>
  <c r="F48" i="1"/>
  <c r="E48" i="1"/>
  <c r="E50" i="1" l="1"/>
  <c r="F50" i="1"/>
  <c r="F39" i="1"/>
  <c r="E39" i="1"/>
</calcChain>
</file>

<file path=xl/sharedStrings.xml><?xml version="1.0" encoding="utf-8"?>
<sst xmlns="http://schemas.openxmlformats.org/spreadsheetml/2006/main" count="91" uniqueCount="59">
  <si>
    <t>- Kennis te hebben genomen van de geldende wet- en regelgeving welke van toepassing is op de opgegeven realisatie;</t>
  </si>
  <si>
    <t>- De bijbehorende formulieren volledig, juist en naar waarheid te hebben ingevuld.</t>
  </si>
  <si>
    <t>Totaal financieel gerealiseerde productie over 2023</t>
  </si>
  <si>
    <t>Totaal financiële realisatie overige onderdelen over 2023</t>
  </si>
  <si>
    <t>Naam zorgaanbieder</t>
  </si>
  <si>
    <t>Datum:</t>
  </si>
  <si>
    <t>Plaats:</t>
  </si>
  <si>
    <t>Toelichting</t>
  </si>
  <si>
    <t>Door ondertekening verklaart de ondertekende namens de zorgaanbieder:</t>
  </si>
  <si>
    <t>Consolidatieoverzicht 2023</t>
  </si>
  <si>
    <t>Ondertekend door:</t>
  </si>
  <si>
    <t>De accountant verklaart dat de opgegeven realisatie in alle van materieel belang zijnde aspecten in overeenstemming is met de geldende beleidsregels en regelingen van de Nza</t>
  </si>
  <si>
    <t>Naam zorgaanbieder (behorende bij NZa-nummer)</t>
  </si>
  <si>
    <t>Naam Wlz-uitvoerder</t>
  </si>
  <si>
    <t>Totaalbedrag per Wlz-uitvoerder</t>
  </si>
  <si>
    <t>DSW</t>
  </si>
  <si>
    <t>CZ</t>
  </si>
  <si>
    <t>Menzis</t>
  </si>
  <si>
    <t>VGZ</t>
  </si>
  <si>
    <t>Zilveren Kruis</t>
  </si>
  <si>
    <t>Zorg &amp; Zekerheid</t>
  </si>
  <si>
    <t>Salland</t>
  </si>
  <si>
    <t>Totaal</t>
  </si>
  <si>
    <t>Waarmerking door accountant</t>
  </si>
  <si>
    <t xml:space="preserve">Zorgkantoor Haaglanden </t>
  </si>
  <si>
    <t>Zorgkantoor Zuid-Hollandse Eilanden</t>
  </si>
  <si>
    <t>Zorgkantoor Zeeland</t>
  </si>
  <si>
    <t>Zorgkantoor West-Brabant</t>
  </si>
  <si>
    <t>Zorgkantoor Zuidoost-Brabant</t>
  </si>
  <si>
    <t>Zorgkantoor Zuid-Limburg</t>
  </si>
  <si>
    <t>Zorgkantoor DSW</t>
  </si>
  <si>
    <t>Zorgkantoor Groningen</t>
  </si>
  <si>
    <t>Zorgkantoor Twente</t>
  </si>
  <si>
    <t>Zorgkantoor Arnhem</t>
  </si>
  <si>
    <t>Zorgkantoor Midden-IJssel</t>
  </si>
  <si>
    <t>Zorgkantoor Nijmegen</t>
  </si>
  <si>
    <t>Zorgkantoor Noord-Holland Noord</t>
  </si>
  <si>
    <t>Zorgkantoor Midden-Holland</t>
  </si>
  <si>
    <t>Zorgkantoor Waardenland</t>
  </si>
  <si>
    <t>Zorgkantoor Midden-Brabant</t>
  </si>
  <si>
    <t>Zorgkantoor Noordoost-Brabant</t>
  </si>
  <si>
    <t>Zorgkantoor Noord- en Midden Limburg</t>
  </si>
  <si>
    <t>Zorgkantoor Drenthe</t>
  </si>
  <si>
    <t>Zorgkantoor Zwolle</t>
  </si>
  <si>
    <t>Zorgkantoor Apeldoorn/Zutphen</t>
  </si>
  <si>
    <t>Zorgkantoor Utrecht</t>
  </si>
  <si>
    <t>Zorgkantoor Flevoland</t>
  </si>
  <si>
    <t xml:space="preserve">Zorgkantoor 't Gooi </t>
  </si>
  <si>
    <t>Zorgkantoor Kennemerland</t>
  </si>
  <si>
    <t>Zorgkantoor Zaanstreek/Waterland</t>
  </si>
  <si>
    <t>Zorgkantoor Amsterdam</t>
  </si>
  <si>
    <t>Zorgkantoor Rotterdam</t>
  </si>
  <si>
    <t>Zorgkantoor Friesland</t>
  </si>
  <si>
    <t>Zorgkantoor Amstelland en De Meerlanden</t>
  </si>
  <si>
    <t>Zorgkantoor Zuid-Holland Noord</t>
  </si>
  <si>
    <t>NZa-nummer</t>
  </si>
  <si>
    <t>Geconsolideerde totaal financieel gerealiseerde productie over 2023</t>
  </si>
  <si>
    <t>Naam zorgkantoor</t>
  </si>
  <si>
    <t>Geconsolideerde totaal realisatie van de overige onderdelen over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</si>
</sst>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  <numFmt numFmtId="165" formatCode="_-* #,##0.00_-;_-* #,##0.00\-;_-* &quot;-&quot;??_-;_-@_-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ajor"/>
    </font>
    <font>
      <b/>
      <sz val="15"/>
      <color theme="1"/>
      <name val="Arial"/>
      <family val="2"/>
      <scheme val="major"/>
    </font>
    <font>
      <b/>
      <sz val="10"/>
      <color theme="1"/>
      <name val="Arial"/>
      <family val="2"/>
      <scheme val="major"/>
    </font>
    <font>
      <sz val="10"/>
      <name val="Arial"/>
      <family val="2"/>
    </font>
    <font>
      <i/>
      <sz val="11"/>
      <color theme="1"/>
      <name val="Arial"/>
      <family val="2"/>
      <scheme val="minor"/>
    </font>
    <font>
      <i/>
      <sz val="11"/>
      <name val="Arial"/>
      <family val="2"/>
      <scheme val="minor"/>
    </font>
    <font>
      <sz val="10"/>
      <color rgb="FF0061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8" fillId="3" borderId="0" applyNumberFormat="0" applyBorder="0" applyAlignment="0" applyProtection="0"/>
  </cellStyleXfs>
  <cellXfs count="3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2" fillId="2" borderId="1" xfId="0" applyFont="1" applyFill="1" applyBorder="1" applyAlignment="1" applyProtection="1">
      <protection locked="0"/>
    </xf>
    <xf numFmtId="42" fontId="2" fillId="2" borderId="1" xfId="0" applyNumberFormat="1" applyFont="1" applyFill="1" applyBorder="1" applyAlignment="1" applyProtection="1">
      <protection locked="0"/>
    </xf>
    <xf numFmtId="42" fontId="2" fillId="2" borderId="9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42" fontId="4" fillId="0" borderId="8" xfId="0" applyNumberFormat="1" applyFont="1" applyFill="1" applyBorder="1" applyAlignment="1" applyProtection="1">
      <protection locked="0"/>
    </xf>
    <xf numFmtId="42" fontId="4" fillId="0" borderId="0" xfId="0" applyNumberFormat="1" applyFont="1" applyFill="1" applyBorder="1" applyAlignment="1" applyProtection="1">
      <protection locked="0"/>
    </xf>
    <xf numFmtId="0" fontId="4" fillId="0" borderId="11" xfId="0" applyFont="1" applyBorder="1" applyAlignment="1"/>
    <xf numFmtId="0" fontId="2" fillId="0" borderId="0" xfId="0" applyFont="1" applyAlignment="1">
      <alignment vertic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164" fontId="2" fillId="0" borderId="0" xfId="1" applyNumberFormat="1" applyFont="1" applyAlignment="1"/>
    <xf numFmtId="164" fontId="4" fillId="0" borderId="11" xfId="0" applyNumberFormat="1" applyFont="1" applyBorder="1" applyAlignment="1"/>
    <xf numFmtId="0" fontId="2" fillId="0" borderId="0" xfId="0" applyFont="1" applyBorder="1" applyAlignment="1"/>
    <xf numFmtId="0" fontId="7" fillId="0" borderId="15" xfId="3" applyFont="1" applyFill="1" applyBorder="1" applyAlignment="1">
      <alignment vertical="center"/>
    </xf>
    <xf numFmtId="0" fontId="6" fillId="0" borderId="14" xfId="0" applyFont="1" applyFill="1" applyBorder="1"/>
    <xf numFmtId="0" fontId="6" fillId="0" borderId="15" xfId="0" applyFont="1" applyFill="1" applyBorder="1"/>
    <xf numFmtId="0" fontId="7" fillId="0" borderId="9" xfId="0" applyFont="1" applyFill="1" applyBorder="1"/>
    <xf numFmtId="0" fontId="6" fillId="0" borderId="9" xfId="0" applyFont="1" applyFill="1" applyBorder="1"/>
    <xf numFmtId="0" fontId="7" fillId="0" borderId="14" xfId="0" applyFont="1" applyFill="1" applyBorder="1"/>
    <xf numFmtId="0" fontId="7" fillId="0" borderId="14" xfId="3" applyFont="1" applyFill="1" applyBorder="1" applyAlignment="1">
      <alignment vertical="center"/>
    </xf>
    <xf numFmtId="0" fontId="6" fillId="0" borderId="1" xfId="0" applyFont="1" applyFill="1" applyBorder="1"/>
    <xf numFmtId="0" fontId="2" fillId="0" borderId="1" xfId="0" applyFont="1" applyFill="1" applyBorder="1" applyAlignment="1" applyProtection="1"/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4" fillId="2" borderId="12" xfId="0" applyFont="1" applyFill="1" applyBorder="1" applyAlignment="1" applyProtection="1">
      <protection locked="0"/>
    </xf>
    <xf numFmtId="0" fontId="0" fillId="0" borderId="13" xfId="0" applyBorder="1" applyAlignment="1"/>
  </cellXfs>
  <cellStyles count="5">
    <cellStyle name="Goed 2" xfId="4"/>
    <cellStyle name="Komma 2 3" xfId="2"/>
    <cellStyle name="Standaard" xfId="0" builtinId="0"/>
    <cellStyle name="Standaard 2 2" xfId="3"/>
    <cellStyle name="Valuta" xfId="1" builtinId="4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272142</xdr:colOff>
      <xdr:row>0</xdr:row>
      <xdr:rowOff>0</xdr:rowOff>
    </xdr:from>
    <xdr:to>
      <xdr:col>6</xdr:col>
      <xdr:colOff>2156303</xdr:colOff>
      <xdr:row>8</xdr:row>
      <xdr:rowOff>61231</xdr:rowOff>
    </xdr:to>
    <xdr:pic>
      <xdr:nvPicPr>
        <xdr:cNvPr id="2" name="Afbeelding 1" descr="NZa heeft een nieuw logo | Stand van de zorg 2021 | NZa-Magazin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52821" y="0"/>
          <a:ext cx="1884161" cy="1639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ema Nza">
  <a:themeElements>
    <a:clrScheme name="Kleuren NZa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28348B"/>
      </a:accent1>
      <a:accent2>
        <a:srgbClr val="6D6056"/>
      </a:accent2>
      <a:accent3>
        <a:srgbClr val="3F7C9B"/>
      </a:accent3>
      <a:accent4>
        <a:srgbClr val="852F81"/>
      </a:accent4>
      <a:accent5>
        <a:srgbClr val="F8BA34"/>
      </a:accent5>
      <a:accent6>
        <a:srgbClr val="B15688"/>
      </a:accent6>
      <a:hlink>
        <a:srgbClr val="000000"/>
      </a:hlink>
      <a:folHlink>
        <a:srgbClr val="000000"/>
      </a:folHlink>
    </a:clrScheme>
    <a:fontScheme name="Lettertypen NZ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6"/>
  <sheetViews>
    <sheetView showGridLines="0" tabSelected="1" topLeftCell="B1" zoomScale="70" zoomScaleNormal="70" workbookViewId="0">
      <selection activeCell="B3" sqref="B3"/>
    </sheetView>
  </sheetViews>
  <sheetFormatPr defaultColWidth="9" defaultRowHeight="12.75" x14ac:dyDescent="0.2"/>
  <cols>
    <col min="1" max="1" width="15.25" style="1" customWidth="1"/>
    <col min="2" max="2" width="32.375" style="1" customWidth="1"/>
    <col min="3" max="4" width="30.25" style="1" customWidth="1"/>
    <col min="5" max="5" width="65.5" style="1" bestFit="1" customWidth="1"/>
    <col min="6" max="6" width="61" style="1" bestFit="1" customWidth="1"/>
    <col min="7" max="7" width="30.125" style="1" customWidth="1"/>
    <col min="8" max="16384" width="9" style="1"/>
  </cols>
  <sheetData>
    <row r="2" spans="1:7" ht="19.5" x14ac:dyDescent="0.3">
      <c r="B2" s="2" t="s">
        <v>9</v>
      </c>
    </row>
    <row r="5" spans="1:7" ht="14.25" x14ac:dyDescent="0.2">
      <c r="B5" s="3" t="s">
        <v>4</v>
      </c>
      <c r="C5" s="35"/>
      <c r="D5" s="36"/>
    </row>
    <row r="7" spans="1:7" s="3" customFormat="1" ht="26.25" customHeight="1" x14ac:dyDescent="0.2"/>
    <row r="9" spans="1:7" s="3" customFormat="1" ht="25.5" x14ac:dyDescent="0.2">
      <c r="A9" s="4" t="s">
        <v>55</v>
      </c>
      <c r="B9" s="5" t="s">
        <v>12</v>
      </c>
      <c r="C9" s="4" t="s">
        <v>57</v>
      </c>
      <c r="D9" s="4" t="s">
        <v>13</v>
      </c>
      <c r="E9" s="4" t="s">
        <v>2</v>
      </c>
      <c r="F9" s="5" t="s">
        <v>3</v>
      </c>
      <c r="G9" s="4" t="s">
        <v>7</v>
      </c>
    </row>
    <row r="10" spans="1:7" ht="20.100000000000001" customHeight="1" x14ac:dyDescent="0.2">
      <c r="A10" s="6"/>
      <c r="B10" s="6"/>
      <c r="C10" s="6"/>
      <c r="D10" s="32" t="str">
        <f t="shared" ref="D10:D38" si="0">IF(C10="","",VLOOKUP(C10,$C$66:$D$96,2,FALSE))</f>
        <v/>
      </c>
      <c r="E10" s="7"/>
      <c r="F10" s="7"/>
      <c r="G10" s="6"/>
    </row>
    <row r="11" spans="1:7" ht="20.100000000000001" customHeight="1" x14ac:dyDescent="0.2">
      <c r="A11" s="6"/>
      <c r="B11" s="6"/>
      <c r="C11" s="6"/>
      <c r="D11" s="32" t="str">
        <f t="shared" si="0"/>
        <v/>
      </c>
      <c r="E11" s="7"/>
      <c r="F11" s="7"/>
      <c r="G11" s="6"/>
    </row>
    <row r="12" spans="1:7" ht="20.100000000000001" customHeight="1" x14ac:dyDescent="0.2">
      <c r="A12" s="6"/>
      <c r="B12" s="6"/>
      <c r="C12" s="6"/>
      <c r="D12" s="32" t="str">
        <f t="shared" si="0"/>
        <v/>
      </c>
      <c r="E12" s="7"/>
      <c r="F12" s="7"/>
      <c r="G12" s="6"/>
    </row>
    <row r="13" spans="1:7" ht="20.100000000000001" customHeight="1" x14ac:dyDescent="0.2">
      <c r="A13" s="6"/>
      <c r="B13" s="6"/>
      <c r="C13" s="6"/>
      <c r="D13" s="32" t="str">
        <f t="shared" si="0"/>
        <v/>
      </c>
      <c r="E13" s="7"/>
      <c r="F13" s="7"/>
      <c r="G13" s="6"/>
    </row>
    <row r="14" spans="1:7" ht="20.100000000000001" customHeight="1" x14ac:dyDescent="0.2">
      <c r="A14" s="6"/>
      <c r="B14" s="6"/>
      <c r="C14" s="6"/>
      <c r="D14" s="32" t="str">
        <f t="shared" si="0"/>
        <v/>
      </c>
      <c r="E14" s="7"/>
      <c r="F14" s="7"/>
      <c r="G14" s="6"/>
    </row>
    <row r="15" spans="1:7" ht="20.100000000000001" customHeight="1" x14ac:dyDescent="0.2">
      <c r="A15" s="6"/>
      <c r="B15" s="6"/>
      <c r="C15" s="6"/>
      <c r="D15" s="32" t="str">
        <f t="shared" si="0"/>
        <v/>
      </c>
      <c r="E15" s="7"/>
      <c r="F15" s="7"/>
      <c r="G15" s="6"/>
    </row>
    <row r="16" spans="1:7" ht="20.100000000000001" customHeight="1" x14ac:dyDescent="0.2">
      <c r="A16" s="6"/>
      <c r="B16" s="6"/>
      <c r="C16" s="6"/>
      <c r="D16" s="32" t="str">
        <f t="shared" si="0"/>
        <v/>
      </c>
      <c r="E16" s="7"/>
      <c r="F16" s="7"/>
      <c r="G16" s="6"/>
    </row>
    <row r="17" spans="1:7" ht="20.100000000000001" customHeight="1" x14ac:dyDescent="0.2">
      <c r="A17" s="6"/>
      <c r="B17" s="6"/>
      <c r="C17" s="6"/>
      <c r="D17" s="32" t="str">
        <f t="shared" si="0"/>
        <v/>
      </c>
      <c r="E17" s="7"/>
      <c r="F17" s="7"/>
      <c r="G17" s="6"/>
    </row>
    <row r="18" spans="1:7" ht="20.100000000000001" customHeight="1" x14ac:dyDescent="0.2">
      <c r="A18" s="6"/>
      <c r="B18" s="6"/>
      <c r="C18" s="6"/>
      <c r="D18" s="32" t="str">
        <f t="shared" si="0"/>
        <v/>
      </c>
      <c r="E18" s="7"/>
      <c r="F18" s="7"/>
      <c r="G18" s="6"/>
    </row>
    <row r="19" spans="1:7" ht="20.100000000000001" customHeight="1" x14ac:dyDescent="0.2">
      <c r="A19" s="6"/>
      <c r="B19" s="6"/>
      <c r="C19" s="6"/>
      <c r="D19" s="32" t="str">
        <f t="shared" si="0"/>
        <v/>
      </c>
      <c r="E19" s="7"/>
      <c r="F19" s="7"/>
      <c r="G19" s="6"/>
    </row>
    <row r="20" spans="1:7" ht="20.100000000000001" customHeight="1" x14ac:dyDescent="0.2">
      <c r="A20" s="6"/>
      <c r="B20" s="6"/>
      <c r="C20" s="6"/>
      <c r="D20" s="32" t="str">
        <f t="shared" si="0"/>
        <v/>
      </c>
      <c r="E20" s="7"/>
      <c r="F20" s="7"/>
      <c r="G20" s="6"/>
    </row>
    <row r="21" spans="1:7" ht="20.100000000000001" customHeight="1" x14ac:dyDescent="0.2">
      <c r="A21" s="6"/>
      <c r="B21" s="6"/>
      <c r="C21" s="6"/>
      <c r="D21" s="32" t="str">
        <f t="shared" si="0"/>
        <v/>
      </c>
      <c r="E21" s="7"/>
      <c r="F21" s="7"/>
      <c r="G21" s="6"/>
    </row>
    <row r="22" spans="1:7" ht="20.100000000000001" customHeight="1" x14ac:dyDescent="0.2">
      <c r="A22" s="6"/>
      <c r="B22" s="6"/>
      <c r="C22" s="6"/>
      <c r="D22" s="32" t="str">
        <f t="shared" si="0"/>
        <v/>
      </c>
      <c r="E22" s="7"/>
      <c r="F22" s="7"/>
      <c r="G22" s="6"/>
    </row>
    <row r="23" spans="1:7" ht="20.100000000000001" customHeight="1" x14ac:dyDescent="0.2">
      <c r="A23" s="6"/>
      <c r="B23" s="6"/>
      <c r="C23" s="6"/>
      <c r="D23" s="32" t="str">
        <f t="shared" si="0"/>
        <v/>
      </c>
      <c r="E23" s="7"/>
      <c r="F23" s="7"/>
      <c r="G23" s="6"/>
    </row>
    <row r="24" spans="1:7" ht="20.100000000000001" customHeight="1" x14ac:dyDescent="0.2">
      <c r="A24" s="6"/>
      <c r="B24" s="6"/>
      <c r="C24" s="6"/>
      <c r="D24" s="32" t="str">
        <f t="shared" si="0"/>
        <v/>
      </c>
      <c r="E24" s="7"/>
      <c r="F24" s="7"/>
      <c r="G24" s="6"/>
    </row>
    <row r="25" spans="1:7" ht="20.100000000000001" customHeight="1" x14ac:dyDescent="0.2">
      <c r="A25" s="6"/>
      <c r="B25" s="6"/>
      <c r="C25" s="6"/>
      <c r="D25" s="32" t="str">
        <f t="shared" si="0"/>
        <v/>
      </c>
      <c r="E25" s="7"/>
      <c r="F25" s="7"/>
      <c r="G25" s="6"/>
    </row>
    <row r="26" spans="1:7" ht="20.100000000000001" customHeight="1" x14ac:dyDescent="0.2">
      <c r="A26" s="6"/>
      <c r="B26" s="6"/>
      <c r="C26" s="6"/>
      <c r="D26" s="32" t="str">
        <f t="shared" si="0"/>
        <v/>
      </c>
      <c r="E26" s="7"/>
      <c r="F26" s="7"/>
      <c r="G26" s="6"/>
    </row>
    <row r="27" spans="1:7" ht="20.100000000000001" customHeight="1" x14ac:dyDescent="0.2">
      <c r="A27" s="6"/>
      <c r="B27" s="6"/>
      <c r="C27" s="6"/>
      <c r="D27" s="32" t="str">
        <f t="shared" si="0"/>
        <v/>
      </c>
      <c r="E27" s="7"/>
      <c r="F27" s="7"/>
      <c r="G27" s="6"/>
    </row>
    <row r="28" spans="1:7" ht="20.100000000000001" customHeight="1" x14ac:dyDescent="0.2">
      <c r="A28" s="6"/>
      <c r="B28" s="6"/>
      <c r="C28" s="6"/>
      <c r="D28" s="32" t="str">
        <f t="shared" si="0"/>
        <v/>
      </c>
      <c r="E28" s="7"/>
      <c r="F28" s="7"/>
      <c r="G28" s="6"/>
    </row>
    <row r="29" spans="1:7" ht="20.100000000000001" customHeight="1" x14ac:dyDescent="0.2">
      <c r="A29" s="6"/>
      <c r="B29" s="6"/>
      <c r="C29" s="6"/>
      <c r="D29" s="32" t="str">
        <f t="shared" si="0"/>
        <v/>
      </c>
      <c r="E29" s="7"/>
      <c r="F29" s="7"/>
      <c r="G29" s="6"/>
    </row>
    <row r="30" spans="1:7" ht="20.100000000000001" customHeight="1" x14ac:dyDescent="0.2">
      <c r="A30" s="6"/>
      <c r="B30" s="6"/>
      <c r="C30" s="6"/>
      <c r="D30" s="32" t="str">
        <f t="shared" si="0"/>
        <v/>
      </c>
      <c r="E30" s="7"/>
      <c r="F30" s="7"/>
      <c r="G30" s="6"/>
    </row>
    <row r="31" spans="1:7" ht="20.100000000000001" customHeight="1" x14ac:dyDescent="0.2">
      <c r="A31" s="6"/>
      <c r="B31" s="6"/>
      <c r="C31" s="6"/>
      <c r="D31" s="32" t="str">
        <f t="shared" si="0"/>
        <v/>
      </c>
      <c r="E31" s="7"/>
      <c r="F31" s="7"/>
      <c r="G31" s="6"/>
    </row>
    <row r="32" spans="1:7" ht="20.100000000000001" customHeight="1" x14ac:dyDescent="0.2">
      <c r="A32" s="6"/>
      <c r="B32" s="6"/>
      <c r="C32" s="6"/>
      <c r="D32" s="32" t="str">
        <f t="shared" si="0"/>
        <v/>
      </c>
      <c r="E32" s="7"/>
      <c r="F32" s="7"/>
      <c r="G32" s="6"/>
    </row>
    <row r="33" spans="1:7" ht="20.100000000000001" customHeight="1" x14ac:dyDescent="0.2">
      <c r="A33" s="6"/>
      <c r="B33" s="6"/>
      <c r="C33" s="6"/>
      <c r="D33" s="32" t="str">
        <f t="shared" si="0"/>
        <v/>
      </c>
      <c r="E33" s="7"/>
      <c r="F33" s="7"/>
      <c r="G33" s="6"/>
    </row>
    <row r="34" spans="1:7" ht="20.100000000000001" customHeight="1" x14ac:dyDescent="0.2">
      <c r="A34" s="6"/>
      <c r="B34" s="6"/>
      <c r="C34" s="6"/>
      <c r="D34" s="32" t="str">
        <f t="shared" si="0"/>
        <v/>
      </c>
      <c r="E34" s="7"/>
      <c r="F34" s="7"/>
      <c r="G34" s="6"/>
    </row>
    <row r="35" spans="1:7" ht="20.100000000000001" customHeight="1" x14ac:dyDescent="0.2">
      <c r="A35" s="6"/>
      <c r="B35" s="6"/>
      <c r="C35" s="6"/>
      <c r="D35" s="32" t="str">
        <f t="shared" si="0"/>
        <v/>
      </c>
      <c r="E35" s="7"/>
      <c r="F35" s="7"/>
      <c r="G35" s="6"/>
    </row>
    <row r="36" spans="1:7" ht="20.100000000000001" customHeight="1" x14ac:dyDescent="0.2">
      <c r="A36" s="6"/>
      <c r="B36" s="6"/>
      <c r="C36" s="6"/>
      <c r="D36" s="32" t="str">
        <f t="shared" si="0"/>
        <v/>
      </c>
      <c r="E36" s="7"/>
      <c r="F36" s="7"/>
      <c r="G36" s="6"/>
    </row>
    <row r="37" spans="1:7" ht="20.100000000000001" customHeight="1" x14ac:dyDescent="0.2">
      <c r="A37" s="6"/>
      <c r="B37" s="6"/>
      <c r="C37" s="6"/>
      <c r="D37" s="32" t="str">
        <f t="shared" si="0"/>
        <v/>
      </c>
      <c r="E37" s="7"/>
      <c r="F37" s="7"/>
      <c r="G37" s="6"/>
    </row>
    <row r="38" spans="1:7" ht="20.100000000000001" customHeight="1" thickBot="1" x14ac:dyDescent="0.25">
      <c r="A38" s="6"/>
      <c r="B38" s="6"/>
      <c r="C38" s="6"/>
      <c r="D38" s="32" t="str">
        <f t="shared" si="0"/>
        <v/>
      </c>
      <c r="E38" s="8"/>
      <c r="F38" s="8"/>
      <c r="G38" s="6"/>
    </row>
    <row r="39" spans="1:7" ht="20.100000000000001" customHeight="1" thickTop="1" thickBot="1" x14ac:dyDescent="0.25">
      <c r="A39" s="9"/>
      <c r="C39" s="10"/>
      <c r="D39" s="10"/>
      <c r="E39" s="11">
        <f>SUM(E10:E38)</f>
        <v>0</v>
      </c>
      <c r="F39" s="11">
        <f>SUM(F10:F38)</f>
        <v>0</v>
      </c>
      <c r="G39" s="9"/>
    </row>
    <row r="40" spans="1:7" ht="20.100000000000001" customHeight="1" x14ac:dyDescent="0.2">
      <c r="A40" s="9"/>
      <c r="B40" s="9"/>
      <c r="E40" s="12"/>
      <c r="F40" s="12"/>
      <c r="G40" s="9"/>
    </row>
    <row r="41" spans="1:7" x14ac:dyDescent="0.2">
      <c r="C41" s="3" t="s">
        <v>14</v>
      </c>
      <c r="D41" s="3"/>
    </row>
    <row r="42" spans="1:7" x14ac:dyDescent="0.2">
      <c r="C42" s="3" t="s">
        <v>13</v>
      </c>
      <c r="D42" s="3"/>
      <c r="E42" s="3" t="s">
        <v>56</v>
      </c>
      <c r="F42" s="3" t="s">
        <v>58</v>
      </c>
    </row>
    <row r="43" spans="1:7" x14ac:dyDescent="0.2">
      <c r="C43" s="1" t="s">
        <v>16</v>
      </c>
      <c r="E43" s="21">
        <f>SUMIF($D$10:$D$38,$C43,E$10:E$38)</f>
        <v>0</v>
      </c>
      <c r="F43" s="21">
        <f ca="1">SUMIF($D$10:E$38,$C43,F$10:F$38)</f>
        <v>0</v>
      </c>
    </row>
    <row r="44" spans="1:7" x14ac:dyDescent="0.2">
      <c r="C44" s="1" t="s">
        <v>15</v>
      </c>
      <c r="E44" s="21">
        <f t="shared" ref="E44:E49" si="1">SUMIF($D$10:$D$38,$C44,E$10:E$38)</f>
        <v>0</v>
      </c>
      <c r="F44" s="21">
        <f ca="1">SUMIF($D$10:E$38,$C44,F$10:F$38)</f>
        <v>0</v>
      </c>
    </row>
    <row r="45" spans="1:7" x14ac:dyDescent="0.2">
      <c r="C45" s="1" t="s">
        <v>17</v>
      </c>
      <c r="E45" s="21">
        <f t="shared" si="1"/>
        <v>0</v>
      </c>
      <c r="F45" s="21">
        <f ca="1">SUMIF($D$10:E$38,$C45,F$10:F$38)</f>
        <v>0</v>
      </c>
    </row>
    <row r="46" spans="1:7" x14ac:dyDescent="0.2">
      <c r="C46" s="1" t="s">
        <v>21</v>
      </c>
      <c r="E46" s="21">
        <f t="shared" si="1"/>
        <v>0</v>
      </c>
      <c r="F46" s="21">
        <f ca="1">SUMIF($D$10:E$38,$C46,F$10:F$38)</f>
        <v>0</v>
      </c>
    </row>
    <row r="47" spans="1:7" x14ac:dyDescent="0.2">
      <c r="C47" s="1" t="s">
        <v>18</v>
      </c>
      <c r="E47" s="21">
        <f t="shared" si="1"/>
        <v>0</v>
      </c>
      <c r="F47" s="21">
        <f ca="1">SUMIF($D$10:E$38,$C47,F$10:F$38)</f>
        <v>0</v>
      </c>
    </row>
    <row r="48" spans="1:7" x14ac:dyDescent="0.2">
      <c r="C48" s="1" t="s">
        <v>19</v>
      </c>
      <c r="E48" s="21">
        <f t="shared" si="1"/>
        <v>0</v>
      </c>
      <c r="F48" s="21">
        <f ca="1">SUMIF($D$10:E$38,$C48,F$10:F$38)</f>
        <v>0</v>
      </c>
    </row>
    <row r="49" spans="1:7" x14ac:dyDescent="0.2">
      <c r="C49" s="1" t="s">
        <v>20</v>
      </c>
      <c r="E49" s="21">
        <f t="shared" si="1"/>
        <v>0</v>
      </c>
      <c r="F49" s="21">
        <f ca="1">SUMIF($D$10:E$38,$C49,F$10:F$38)</f>
        <v>0</v>
      </c>
    </row>
    <row r="50" spans="1:7" ht="13.5" thickBot="1" x14ac:dyDescent="0.25">
      <c r="C50" s="13" t="s">
        <v>22</v>
      </c>
      <c r="D50" s="13"/>
      <c r="E50" s="22">
        <f>SUM(E43:E49)</f>
        <v>0</v>
      </c>
      <c r="F50" s="22">
        <f ca="1">SUM(F43:F49)</f>
        <v>0</v>
      </c>
    </row>
    <row r="52" spans="1:7" x14ac:dyDescent="0.2">
      <c r="A52" s="14"/>
      <c r="B52" s="14" t="s">
        <v>8</v>
      </c>
    </row>
    <row r="53" spans="1:7" x14ac:dyDescent="0.2">
      <c r="A53" s="14"/>
      <c r="B53" s="14" t="s">
        <v>0</v>
      </c>
    </row>
    <row r="54" spans="1:7" ht="14.25" customHeight="1" x14ac:dyDescent="0.2">
      <c r="A54" s="14"/>
      <c r="B54" s="14" t="s">
        <v>1</v>
      </c>
      <c r="F54" s="33" t="s">
        <v>11</v>
      </c>
      <c r="G54" s="33"/>
    </row>
    <row r="55" spans="1:7" x14ac:dyDescent="0.2">
      <c r="F55" s="34"/>
      <c r="G55" s="34"/>
    </row>
    <row r="56" spans="1:7" x14ac:dyDescent="0.2">
      <c r="B56" s="15" t="s">
        <v>5</v>
      </c>
      <c r="C56" s="16"/>
      <c r="D56" s="23"/>
      <c r="F56" s="15" t="s">
        <v>23</v>
      </c>
      <c r="G56" s="16"/>
    </row>
    <row r="57" spans="1:7" x14ac:dyDescent="0.2">
      <c r="B57" s="17" t="s">
        <v>6</v>
      </c>
      <c r="C57" s="18"/>
      <c r="D57" s="23"/>
      <c r="F57" s="17"/>
      <c r="G57" s="18"/>
    </row>
    <row r="58" spans="1:7" x14ac:dyDescent="0.2">
      <c r="B58" s="17" t="s">
        <v>10</v>
      </c>
      <c r="C58" s="18"/>
      <c r="D58" s="23"/>
      <c r="F58" s="17"/>
      <c r="G58" s="18"/>
    </row>
    <row r="59" spans="1:7" x14ac:dyDescent="0.2">
      <c r="B59" s="17"/>
      <c r="C59" s="18"/>
      <c r="D59" s="23"/>
      <c r="F59" s="17"/>
      <c r="G59" s="18"/>
    </row>
    <row r="60" spans="1:7" x14ac:dyDescent="0.2">
      <c r="B60" s="17"/>
      <c r="C60" s="18"/>
      <c r="D60" s="23"/>
      <c r="F60" s="17"/>
      <c r="G60" s="18"/>
    </row>
    <row r="61" spans="1:7" x14ac:dyDescent="0.2">
      <c r="B61" s="19"/>
      <c r="C61" s="20"/>
      <c r="D61" s="23"/>
      <c r="F61" s="19"/>
      <c r="G61" s="20"/>
    </row>
    <row r="65" spans="3:4" hidden="1" x14ac:dyDescent="0.2"/>
    <row r="66" spans="3:4" ht="14.25" hidden="1" x14ac:dyDescent="0.2">
      <c r="C66" s="25" t="s">
        <v>53</v>
      </c>
      <c r="D66" s="1" t="s">
        <v>20</v>
      </c>
    </row>
    <row r="67" spans="3:4" ht="14.25" hidden="1" x14ac:dyDescent="0.2">
      <c r="C67" s="25" t="s">
        <v>50</v>
      </c>
      <c r="D67" s="1" t="s">
        <v>19</v>
      </c>
    </row>
    <row r="68" spans="3:4" ht="14.25" hidden="1" x14ac:dyDescent="0.2">
      <c r="C68" s="30" t="s">
        <v>44</v>
      </c>
      <c r="D68" s="1" t="s">
        <v>19</v>
      </c>
    </row>
    <row r="69" spans="3:4" ht="14.25" hidden="1" x14ac:dyDescent="0.2">
      <c r="C69" s="25" t="s">
        <v>33</v>
      </c>
      <c r="D69" s="1" t="s">
        <v>17</v>
      </c>
    </row>
    <row r="70" spans="3:4" ht="14.25" hidden="1" x14ac:dyDescent="0.2">
      <c r="C70" s="25" t="s">
        <v>42</v>
      </c>
      <c r="D70" s="1" t="s">
        <v>19</v>
      </c>
    </row>
    <row r="71" spans="3:4" ht="14.25" hidden="1" x14ac:dyDescent="0.2">
      <c r="C71" s="24" t="s">
        <v>30</v>
      </c>
      <c r="D71" s="1" t="s">
        <v>15</v>
      </c>
    </row>
    <row r="72" spans="3:4" ht="14.25" hidden="1" x14ac:dyDescent="0.2">
      <c r="C72" s="31" t="s">
        <v>46</v>
      </c>
      <c r="D72" s="1" t="s">
        <v>19</v>
      </c>
    </row>
    <row r="73" spans="3:4" ht="14.25" hidden="1" x14ac:dyDescent="0.2">
      <c r="C73" s="27" t="s">
        <v>52</v>
      </c>
      <c r="D73" s="1" t="s">
        <v>19</v>
      </c>
    </row>
    <row r="74" spans="3:4" ht="14.25" hidden="1" x14ac:dyDescent="0.2">
      <c r="C74" s="29" t="s">
        <v>31</v>
      </c>
      <c r="D74" s="1" t="s">
        <v>17</v>
      </c>
    </row>
    <row r="75" spans="3:4" ht="14.25" hidden="1" x14ac:dyDescent="0.2">
      <c r="C75" s="26" t="s">
        <v>24</v>
      </c>
      <c r="D75" s="1" t="s">
        <v>16</v>
      </c>
    </row>
    <row r="76" spans="3:4" ht="14.25" hidden="1" x14ac:dyDescent="0.2">
      <c r="C76" s="25" t="s">
        <v>48</v>
      </c>
      <c r="D76" s="1" t="s">
        <v>19</v>
      </c>
    </row>
    <row r="77" spans="3:4" ht="14.25" hidden="1" x14ac:dyDescent="0.2">
      <c r="C77" s="28" t="s">
        <v>39</v>
      </c>
      <c r="D77" s="1" t="s">
        <v>18</v>
      </c>
    </row>
    <row r="78" spans="3:4" ht="14.25" hidden="1" x14ac:dyDescent="0.2">
      <c r="C78" s="25" t="s">
        <v>37</v>
      </c>
      <c r="D78" s="1" t="s">
        <v>18</v>
      </c>
    </row>
    <row r="79" spans="3:4" ht="14.25" hidden="1" x14ac:dyDescent="0.2">
      <c r="C79" s="25" t="s">
        <v>34</v>
      </c>
      <c r="D79" s="1" t="s">
        <v>21</v>
      </c>
    </row>
    <row r="80" spans="3:4" ht="14.25" hidden="1" x14ac:dyDescent="0.2">
      <c r="C80" s="25" t="s">
        <v>35</v>
      </c>
      <c r="D80" s="1" t="s">
        <v>18</v>
      </c>
    </row>
    <row r="81" spans="3:4" ht="14.25" hidden="1" x14ac:dyDescent="0.2">
      <c r="C81" s="25" t="s">
        <v>41</v>
      </c>
      <c r="D81" s="1" t="s">
        <v>18</v>
      </c>
    </row>
    <row r="82" spans="3:4" ht="14.25" hidden="1" x14ac:dyDescent="0.2">
      <c r="C82" s="29" t="s">
        <v>36</v>
      </c>
      <c r="D82" s="1" t="s">
        <v>18</v>
      </c>
    </row>
    <row r="83" spans="3:4" ht="14.25" hidden="1" x14ac:dyDescent="0.2">
      <c r="C83" s="26" t="s">
        <v>40</v>
      </c>
      <c r="D83" s="1" t="s">
        <v>18</v>
      </c>
    </row>
    <row r="84" spans="3:4" ht="14.25" hidden="1" x14ac:dyDescent="0.2">
      <c r="C84" s="28" t="s">
        <v>51</v>
      </c>
      <c r="D84" s="1" t="s">
        <v>19</v>
      </c>
    </row>
    <row r="85" spans="3:4" ht="14.25" hidden="1" x14ac:dyDescent="0.2">
      <c r="C85" s="25" t="s">
        <v>47</v>
      </c>
      <c r="D85" s="1" t="s">
        <v>19</v>
      </c>
    </row>
    <row r="86" spans="3:4" ht="14.25" hidden="1" x14ac:dyDescent="0.2">
      <c r="C86" s="25" t="s">
        <v>32</v>
      </c>
      <c r="D86" s="1" t="s">
        <v>17</v>
      </c>
    </row>
    <row r="87" spans="3:4" ht="14.25" hidden="1" x14ac:dyDescent="0.2">
      <c r="C87" s="25" t="s">
        <v>45</v>
      </c>
      <c r="D87" s="1" t="s">
        <v>19</v>
      </c>
    </row>
    <row r="88" spans="3:4" ht="14.25" hidden="1" x14ac:dyDescent="0.2">
      <c r="C88" s="25" t="s">
        <v>38</v>
      </c>
      <c r="D88" s="1" t="s">
        <v>18</v>
      </c>
    </row>
    <row r="89" spans="3:4" ht="14.25" hidden="1" x14ac:dyDescent="0.2">
      <c r="C89" s="25" t="s">
        <v>27</v>
      </c>
      <c r="D89" s="1" t="s">
        <v>16</v>
      </c>
    </row>
    <row r="90" spans="3:4" ht="14.25" hidden="1" x14ac:dyDescent="0.2">
      <c r="C90" s="25" t="s">
        <v>49</v>
      </c>
      <c r="D90" s="1" t="s">
        <v>19</v>
      </c>
    </row>
    <row r="91" spans="3:4" ht="14.25" hidden="1" x14ac:dyDescent="0.2">
      <c r="C91" s="25" t="s">
        <v>26</v>
      </c>
      <c r="D91" s="1" t="s">
        <v>16</v>
      </c>
    </row>
    <row r="92" spans="3:4" ht="14.25" hidden="1" x14ac:dyDescent="0.2">
      <c r="C92" s="25" t="s">
        <v>54</v>
      </c>
      <c r="D92" s="1" t="s">
        <v>20</v>
      </c>
    </row>
    <row r="93" spans="3:4" ht="14.25" hidden="1" x14ac:dyDescent="0.2">
      <c r="C93" s="25" t="s">
        <v>25</v>
      </c>
      <c r="D93" s="1" t="s">
        <v>16</v>
      </c>
    </row>
    <row r="94" spans="3:4" ht="14.25" hidden="1" x14ac:dyDescent="0.2">
      <c r="C94" s="25" t="s">
        <v>29</v>
      </c>
      <c r="D94" s="1" t="s">
        <v>16</v>
      </c>
    </row>
    <row r="95" spans="3:4" ht="14.25" hidden="1" x14ac:dyDescent="0.2">
      <c r="C95" s="28" t="s">
        <v>28</v>
      </c>
      <c r="D95" s="1" t="s">
        <v>16</v>
      </c>
    </row>
    <row r="96" spans="3:4" ht="14.25" hidden="1" x14ac:dyDescent="0.2">
      <c r="C96" s="26" t="s">
        <v>43</v>
      </c>
      <c r="D96" s="1" t="s">
        <v>19</v>
      </c>
    </row>
  </sheetData>
  <sortState ref="C66:D96">
    <sortCondition ref="C66"/>
  </sortState>
  <mergeCells count="2">
    <mergeCell ref="F54:G55"/>
    <mergeCell ref="C5:D5"/>
  </mergeCells>
  <conditionalFormatting sqref="E50">
    <cfRule type="cellIs" dxfId="5" priority="4" operator="lessThan">
      <formula>$E$39</formula>
    </cfRule>
    <cfRule type="cellIs" dxfId="4" priority="5" operator="greaterThan">
      <formula>$E$39</formula>
    </cfRule>
    <cfRule type="cellIs" dxfId="3" priority="6" operator="equal">
      <formula>$E$39</formula>
    </cfRule>
  </conditionalFormatting>
  <conditionalFormatting sqref="F50">
    <cfRule type="cellIs" dxfId="2" priority="1" operator="lessThan">
      <formula>$F$39</formula>
    </cfRule>
    <cfRule type="cellIs" dxfId="1" priority="2" operator="greaterThan">
      <formula>$F$39</formula>
    </cfRule>
    <cfRule type="cellIs" dxfId="0" priority="3" operator="equal">
      <formula>$F$39</formula>
    </cfRule>
  </conditionalFormatting>
  <dataValidations count="2">
    <dataValidation type="whole" operator="greaterThanOrEqual" allowBlank="1" showInputMessage="1" showErrorMessage="1" error="bedrag moet een geheel positief bedrag zijn._x000a_" sqref="E10:E38 F10:F38">
      <formula1>0</formula1>
    </dataValidation>
    <dataValidation type="list" allowBlank="1" showInputMessage="1" showErrorMessage="1" sqref="C10:C38">
      <formula1>$C$66:$C$96</formula1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Za Word" ma:contentTypeID="0x01010007AE73C80EDD3544ABDE597D56AB017D00C9ACE48E0921E2429CB6C859F1CC9B22" ma:contentTypeVersion="60" ma:contentTypeDescription="Nieuw(e) NZa Word maken" ma:contentTypeScope="" ma:versionID="caa510bf978899706eab9969a004e563">
  <xsd:schema xmlns:xsd="http://www.w3.org/2001/XMLSchema" xmlns:xs="http://www.w3.org/2001/XMLSchema" xmlns:p="http://schemas.microsoft.com/office/2006/metadata/properties" xmlns:ns2="7f26298d-0d4d-4af7-92ce-0ab1d43f87ad" xmlns:ns3="ea6f7173-e470-4df8-a861-4f72b8c59290" xmlns:ns4="4c0fea9d-6ef9-444c-9581-a958dbbd442a" xmlns:ns5="http://schemas.microsoft.com/sharepoint/v4" targetNamespace="http://schemas.microsoft.com/office/2006/metadata/properties" ma:root="true" ma:fieldsID="af7f8d6de5d0b60318336f7acc4e3f3e" ns2:_="" ns3:_="" ns4:_="" ns5:_="">
    <xsd:import namespace="7f26298d-0d4d-4af7-92ce-0ab1d43f87ad"/>
    <xsd:import namespace="ea6f7173-e470-4df8-a861-4f72b8c59290"/>
    <xsd:import namespace="4c0fea9d-6ef9-444c-9581-a958dbbd442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Hoofdonderwerp" minOccurs="0"/>
                <xsd:element ref="ns3:Onderwerp" minOccurs="0"/>
                <xsd:element ref="ns3:Subonderwerp" minOccurs="0"/>
                <xsd:element ref="ns2:NZaSitenaam" minOccurs="0"/>
                <xsd:element ref="ns3:Soort_x0020_overleg" minOccurs="0"/>
                <xsd:element ref="ns3:_x0028_beleids_x0029_jaar" minOccurs="0"/>
                <xsd:element ref="ns3:Overlegdatum" minOccurs="0"/>
                <xsd:element ref="ns3:Archief" minOccurs="0"/>
                <xsd:element ref="ns2:TaxCatchAllLabel" minOccurs="0"/>
                <xsd:element ref="ns4:SharedWithUsers" minOccurs="0"/>
                <xsd:element ref="ns2:TaxCatchAll" minOccurs="0"/>
                <xsd:element ref="ns2:NZaDocumentTypeTaxHTField0" minOccurs="0"/>
                <xsd:element ref="ns5:IconOverlay" minOccurs="0"/>
                <xsd:element ref="ns3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26298d-0d4d-4af7-92ce-0ab1d43f87ad" elementFormDefault="qualified">
    <xsd:import namespace="http://schemas.microsoft.com/office/2006/documentManagement/types"/>
    <xsd:import namespace="http://schemas.microsoft.com/office/infopath/2007/PartnerControls"/>
    <xsd:element name="NZaSitenaam" ma:index="8" nillable="true" ma:displayName="Sitenaam" ma:internalName="NZaSitenaam" ma:readOnly="false">
      <xsd:simpleType>
        <xsd:restriction base="dms:Text">
          <xsd:maxLength value="255"/>
        </xsd:restriction>
      </xsd:simpleType>
    </xsd:element>
    <xsd:element name="TaxCatchAllLabel" ma:index="13" nillable="true" ma:displayName="Taxonomy Catch All Column1" ma:description="" ma:hidden="true" ma:list="{0c2506b5-0f79-4aec-a609-d90eb6f23303}" ma:internalName="TaxCatchAllLabel" ma:readOnly="true" ma:showField="CatchAllDataLabel" ma:web="4c0fea9d-6ef9-444c-9581-a958dbbd44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18" nillable="true" ma:displayName="Taxonomy Catch All Column" ma:description="" ma:hidden="true" ma:list="{0c2506b5-0f79-4aec-a609-d90eb6f23303}" ma:internalName="TaxCatchAll" ma:readOnly="false" ma:showField="CatchAllData" ma:web="4c0fea9d-6ef9-444c-9581-a958dbbd442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ZaDocumentTypeTaxHTField0" ma:index="19" ma:taxonomy="true" ma:internalName="NZaDocumentTypeTaxHTField0" ma:taxonomyFieldName="NZaDocumentType" ma:displayName="Document type" ma:readOnly="false" ma:default="-1;#Memo|78ba084f-d3d0-4a7b-8705-51a954ccf820" ma:fieldId="{56b81d61-629f-4ad5-8d2c-3484250b19ad}" ma:sspId="62769a40-37e0-45cc-9869-824e861ba835" ma:termSetId="b01610fc-3b6f-48de-a7db-c93324c2be6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f7173-e470-4df8-a861-4f72b8c59290" elementFormDefault="qualified">
    <xsd:import namespace="http://schemas.microsoft.com/office/2006/documentManagement/types"/>
    <xsd:import namespace="http://schemas.microsoft.com/office/infopath/2007/PartnerControls"/>
    <xsd:element name="Hoofdonderwerp" ma:index="5" nillable="true" ma:displayName="Hoofdonderwerp" ma:description="Gebruiken om te filteren/groeperen. Kan bijvoorbeeld gebruikt worden om deelprojecten van elkaar te scheiden op 1 site." ma:format="Dropdown" ma:internalName="Hoofdonderwerp" ma:readOnly="false">
      <xsd:simpleType>
        <xsd:union memberTypes="dms:Text">
          <xsd:simpleType>
            <xsd:restriction base="dms:Choice">
              <xsd:enumeration value="Aanvragen"/>
              <xsd:enumeration value="Achtergrondinformatie"/>
              <xsd:enumeration value="Overleggen"/>
              <xsd:enumeration value="Risicobeheersing"/>
              <xsd:enumeration value="Wet- en regelgeving"/>
            </xsd:restriction>
          </xsd:simpleType>
        </xsd:union>
      </xsd:simpleType>
    </xsd:element>
    <xsd:element name="Onderwerp" ma:index="6" nillable="true" ma:displayName="Onderwerp" ma:description="Gebruiken om te filteren/groeperen" ma:format="Dropdown" ma:internalName="Onderwerp" ma:readOnly="false">
      <xsd:simpleType>
        <xsd:union memberTypes="dms:Text">
          <xsd:simpleType>
            <xsd:restriction base="dms:Choice">
              <xsd:enumeration value="Aanwijzing"/>
              <xsd:enumeration value="Actiz, VGN en GGZ NL"/>
              <xsd:enumeration value="Archief"/>
              <xsd:enumeration value="CAK informatiebehoefte"/>
              <xsd:enumeration value="Deelproject Materiele controle"/>
              <xsd:enumeration value="Deelproject Signalen AL"/>
              <xsd:enumeration value="Kamervragen"/>
              <xsd:enumeration value="Koplopersgroep"/>
              <xsd:enumeration value="Rapporten/Programma"/>
              <xsd:enumeration value="Rechtmatigheid"/>
              <xsd:enumeration value="Schema berekeningen"/>
              <xsd:enumeration value="Technisch Overleggen"/>
              <xsd:enumeration value="Verantwoording en Controle T&amp;H"/>
              <xsd:enumeration value="Verantwoording en Controle Regulering"/>
              <xsd:enumeration value="VWS"/>
              <xsd:enumeration value="ZN"/>
              <xsd:enumeration value="Zorgaanbieders"/>
            </xsd:restriction>
          </xsd:simpleType>
        </xsd:union>
      </xsd:simpleType>
    </xsd:element>
    <xsd:element name="Subonderwerp" ma:index="7" nillable="true" ma:displayName="Subonderwerp" ma:description="Gebruiken om te filteren/groeperen" ma:format="Dropdown" ma:internalName="Subonderwerp" ma:readOnly="false">
      <xsd:simpleType>
        <xsd:union memberTypes="dms:Text">
          <xsd:simpleType>
            <xsd:restriction base="dms:Choice">
              <xsd:enumeration value="Achtergrond info"/>
              <xsd:enumeration value="Achtergrond info processen"/>
              <xsd:enumeration value="Controle protocol NZa Nac"/>
              <xsd:enumeration value="CZ"/>
              <xsd:enumeration value="DSW"/>
              <xsd:enumeration value="Financieel verslag"/>
              <xsd:enumeration value="GHZ Siza"/>
              <xsd:enumeration value="Juridisch kader"/>
              <xsd:enumeration value="KISS groep"/>
              <xsd:enumeration value="Menzis"/>
              <xsd:enumeration value="Onderzoek mat controle Zilv. Kruis"/>
              <xsd:enumeration value="Overig"/>
              <xsd:enumeration value="Presentatie"/>
              <xsd:enumeration value="Projectorganisatie"/>
              <xsd:enumeration value="Uitvoeringsverslag"/>
            </xsd:restriction>
          </xsd:simpleType>
        </xsd:union>
      </xsd:simpleType>
    </xsd:element>
    <xsd:element name="Soort_x0020_overleg" ma:index="9" nillable="true" ma:displayName="Soort overleg" ma:format="Dropdown" ma:internalName="Soort_x0020_overleg" ma:readOnly="false">
      <xsd:simpleType>
        <xsd:union memberTypes="dms:Text">
          <xsd:simpleType>
            <xsd:restriction base="dms:Choice">
              <xsd:enumeration value="Intern"/>
              <xsd:enumeration value="Klankbordgroep"/>
              <xsd:enumeration value="MT"/>
              <xsd:enumeration value="RvB"/>
              <xsd:enumeration value="TO"/>
              <xsd:enumeration value="Stuurgroep"/>
              <xsd:enumeration value="Werkgroep"/>
            </xsd:restriction>
          </xsd:simpleType>
        </xsd:union>
      </xsd:simpleType>
    </xsd:element>
    <xsd:element name="_x0028_beleids_x0029_jaar" ma:index="10" nillable="true" ma:displayName="(Beleids)jaar" ma:default="2024" ma:format="Dropdown" ma:internalName="_x0028_beleids_x0029_jaar" ma:readOnly="false">
      <xsd:simpleType>
        <xsd:union memberTypes="dms:Text">
          <xsd:simpleType>
            <xsd:restriction base="dms:Choice">
              <xsd:enumeration value="2023"/>
              <xsd:enumeration value="2024"/>
              <xsd:enumeration value="2025"/>
              <xsd:enumeration value="2026"/>
            </xsd:restriction>
          </xsd:simpleType>
        </xsd:union>
      </xsd:simpleType>
    </xsd:element>
    <xsd:element name="Overlegdatum" ma:index="11" nillable="true" ma:displayName="Overlegdatum" ma:format="DateOnly" ma:internalName="Overlegdatum" ma:readOnly="false">
      <xsd:simpleType>
        <xsd:restriction base="dms:DateTime"/>
      </xsd:simpleType>
    </xsd:element>
    <xsd:element name="Archief" ma:index="12" nillable="true" ma:displayName="Archief" ma:default="nee" ma:format="Dropdown" ma:internalName="Archief" ma:readOnly="false">
      <xsd:simpleType>
        <xsd:restriction base="dms:Choice">
          <xsd:enumeration value="ja"/>
          <xsd:enumeration value="nee"/>
        </xsd:restriction>
      </xsd:simpleType>
    </xsd:element>
    <xsd:element name="status" ma:index="22" nillable="true" ma:displayName="Status" ma:internalName="statu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0fea9d-6ef9-444c-9581-a958dbbd442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oudstype"/>
        <xsd:element ref="dc:title" maxOccurs="1" ma:index="2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62769a40-37e0-45cc-9869-824e861ba835" ContentTypeId="0x01010007AE73C80EDD3544ABDE597D56AB017D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ef xmlns="ea6f7173-e470-4df8-a861-4f72b8c59290">nee</Archief>
    <Onderwerp xmlns="ea6f7173-e470-4df8-a861-4f72b8c59290">Verantwoording en Controle Regulering</Onderwerp>
    <NZaSitenaam xmlns="7f26298d-0d4d-4af7-92ce-0ab1d43f87ad" xsi:nil="true"/>
    <_x0028_beleids_x0029_jaar xmlns="ea6f7173-e470-4df8-a861-4f72b8c59290">2023</_x0028_beleids_x0029_jaar>
    <IconOverlay xmlns="http://schemas.microsoft.com/sharepoint/v4" xsi:nil="true"/>
    <Hoofdonderwerp xmlns="ea6f7173-e470-4df8-a861-4f72b8c59290">Risicobeheersing</Hoofdonderwerp>
    <Overlegdatum xmlns="ea6f7173-e470-4df8-a861-4f72b8c59290" xsi:nil="true"/>
    <NZaDocumentTypeTaxHTField0 xmlns="7f26298d-0d4d-4af7-92ce-0ab1d43f87ad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Formulier</TermName>
          <TermId xmlns="http://schemas.microsoft.com/office/infopath/2007/PartnerControls">3f81d521-c7b4-4296-8cef-ccfc32112562</TermId>
        </TermInfo>
      </Terms>
    </NZaDocumentTypeTaxHTField0>
    <status xmlns="ea6f7173-e470-4df8-a861-4f72b8c59290">Wachtwoord: CV-2023</status>
    <Subonderwerp xmlns="ea6f7173-e470-4df8-a861-4f72b8c59290">Controle protocol NZa Nac</Subonderwerp>
    <Soort_x0020_overleg xmlns="ea6f7173-e470-4df8-a861-4f72b8c59290" xsi:nil="true"/>
    <TaxCatchAll xmlns="7f26298d-0d4d-4af7-92ce-0ab1d43f87ad">
      <Value>19</Value>
    </TaxCatchAll>
    <SharedWithUsers xmlns="4c0fea9d-6ef9-444c-9581-a958dbbd442a">
      <UserInfo>
        <DisplayName>Kruijmer, Laurens</DisplayName>
        <AccountId>18</AccountId>
        <AccountType/>
      </UserInfo>
      <UserInfo>
        <DisplayName>Hendriks, Hans</DisplayName>
        <AccountId>24</AccountId>
        <AccountType/>
      </UserInfo>
      <UserInfo>
        <DisplayName>Westbroek, Arthur</DisplayName>
        <AccountId>55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8A71B72-2053-490C-AE8A-43236F402C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26298d-0d4d-4af7-92ce-0ab1d43f87ad"/>
    <ds:schemaRef ds:uri="ea6f7173-e470-4df8-a861-4f72b8c59290"/>
    <ds:schemaRef ds:uri="4c0fea9d-6ef9-444c-9581-a958dbbd442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CC51B5-2CE4-4525-8364-EF103AE59F5E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99A494D4-6BD6-488E-B0A3-63692E10934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6FE45CD-6A5C-4C17-8935-AD8F4B5965DF}">
  <ds:schemaRefs>
    <ds:schemaRef ds:uri="ea6f7173-e470-4df8-a861-4f72b8c59290"/>
    <ds:schemaRef ds:uri="http://schemas.microsoft.com/office/infopath/2007/PartnerControls"/>
    <ds:schemaRef ds:uri="http://schemas.microsoft.com/office/2006/documentManagement/types"/>
    <ds:schemaRef ds:uri="4c0fea9d-6ef9-444c-9581-a958dbbd442a"/>
    <ds:schemaRef ds:uri="http://purl.org/dc/elements/1.1/"/>
    <ds:schemaRef ds:uri="http://schemas.microsoft.com/office/2006/metadata/properties"/>
    <ds:schemaRef ds:uri="7f26298d-0d4d-4af7-92ce-0ab1d43f87ad"/>
    <ds:schemaRef ds:uri="http://schemas.microsoft.com/sharepoint/v4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Sheet1</vt:lpstr>
      <vt:lpstr>Sheet1!Afdrukbereik</vt:lpstr>
    </vt:vector>
  </TitlesOfParts>
  <Manager/>
  <Company>NZa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Consolidatieoverzicht</dc:title>
  <dc:subject/>
  <dc:creator>Wennekers, Tiny</dc:creator>
  <cp:keywords/>
  <dc:description>sjabloonversie v2.0 - 13 december 2021_x000d_
ontwerp: www.capaz.nu_x000d_
sjablonen: www.JoulesUnlimited.com</dc:description>
  <cp:lastModifiedBy>Spruyt, Sebastian</cp:lastModifiedBy>
  <cp:lastPrinted>2023-10-13T12:21:14Z</cp:lastPrinted>
  <dcterms:created xsi:type="dcterms:W3CDTF">2021-11-12T13:03:57Z</dcterms:created>
  <dcterms:modified xsi:type="dcterms:W3CDTF">2023-11-27T08:58:46Z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0x01010007AE73C80EDD3544ABDE597D56AB017D00C9ACE48E0921E2429CB6C859F1CC9B22</vt:lpwstr>
  </property>
  <property fmtid="{D5CDD505-2E9C-101B-9397-08002B2CF9AE}" pid="3" name="NZaDocumentType">
    <vt:lpwstr>19;#Formulier|3f81d521-c7b4-4296-8cef-ccfc32112562</vt:lpwstr>
  </property>
</Properties>
</file>