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S\AL\HDP\Projm OndA\Erik\Burger rechtspositie\mandaatbesluit personele bevoegdheden\"/>
    </mc:Choice>
  </mc:AlternateContent>
  <bookViews>
    <workbookView xWindow="720" yWindow="360" windowWidth="17955" windowHeight="11010" tabRatio="892" activeTab="2"/>
  </bookViews>
  <sheets>
    <sheet name="Legenda" sheetId="41" r:id="rId1"/>
    <sheet name="AMAR" sheetId="40" r:id="rId2"/>
    <sheet name="BARD" sheetId="39" r:id="rId3"/>
    <sheet name="Overig" sheetId="32" r:id="rId4"/>
  </sheets>
  <definedNames>
    <definedName name="_xlnm._FilterDatabase" localSheetId="1" hidden="1">AMAR!$B$3:$N$360</definedName>
    <definedName name="_xlnm._FilterDatabase" localSheetId="2" hidden="1">BARD!$B$3:$N$308</definedName>
    <definedName name="_xlnm._FilterDatabase" localSheetId="3" hidden="1">Overig!$B$3:$N$594</definedName>
    <definedName name="_xlnm.Print_Area" localSheetId="1">AMAR!$A$1:$N$359</definedName>
    <definedName name="_xlnm.Print_Area" localSheetId="2">BARD!$A$1:$N$308</definedName>
    <definedName name="_xlnm.Print_Area" localSheetId="3">Overig!$A$1:$N$551</definedName>
    <definedName name="_xlnm.Print_Titles" localSheetId="1">AMAR!$2:$3</definedName>
    <definedName name="_xlnm.Print_Titles" localSheetId="2">BARD!$2:$3</definedName>
    <definedName name="_xlnm.Print_Titles" localSheetId="3">Overig!$2:$3</definedName>
  </definedNames>
  <calcPr calcId="162913"/>
</workbook>
</file>

<file path=xl/calcChain.xml><?xml version="1.0" encoding="utf-8"?>
<calcChain xmlns="http://schemas.openxmlformats.org/spreadsheetml/2006/main">
  <c r="A514" i="32" l="1"/>
  <c r="A515" i="32" s="1"/>
  <c r="A516" i="32" s="1"/>
  <c r="A517" i="32" s="1"/>
  <c r="A518" i="32" s="1"/>
  <c r="A519" i="32" s="1"/>
  <c r="A520" i="32" s="1"/>
  <c r="A521" i="32" s="1"/>
  <c r="A522" i="32" s="1"/>
  <c r="A523" i="32" s="1"/>
  <c r="A524" i="32" s="1"/>
  <c r="A525" i="32" s="1"/>
  <c r="A526" i="32" s="1"/>
  <c r="A527" i="32" s="1"/>
  <c r="A528" i="32" s="1"/>
  <c r="A529" i="32" s="1"/>
  <c r="A530" i="32" s="1"/>
  <c r="A531" i="32" s="1"/>
  <c r="A532" i="32" s="1"/>
  <c r="A533" i="32" s="1"/>
  <c r="A534" i="32" s="1"/>
  <c r="A535" i="32" s="1"/>
  <c r="A536" i="32" s="1"/>
  <c r="A537" i="32" s="1"/>
  <c r="A538" i="32" s="1"/>
  <c r="A539" i="32" s="1"/>
  <c r="A540" i="32" s="1"/>
  <c r="A541" i="32" s="1"/>
  <c r="A542" i="32" s="1"/>
  <c r="A543" i="32" s="1"/>
  <c r="A544" i="32" s="1"/>
  <c r="A545" i="32" s="1"/>
  <c r="A546" i="32" s="1"/>
  <c r="A547" i="32" s="1"/>
  <c r="A548" i="32" s="1"/>
  <c r="A549" i="32" s="1"/>
  <c r="A550" i="32" s="1"/>
  <c r="A553" i="32"/>
  <c r="A6" i="32"/>
  <c r="A8" i="32" s="1"/>
  <c r="A9" i="32" s="1"/>
  <c r="A10" i="32" s="1"/>
  <c r="A11" i="32" s="1"/>
  <c r="A13" i="32" s="1"/>
  <c r="A14" i="32" s="1"/>
  <c r="A15" i="32" s="1"/>
  <c r="A16" i="32" s="1"/>
  <c r="A17" i="32" s="1"/>
  <c r="A19" i="32" s="1"/>
  <c r="A21" i="32" s="1"/>
  <c r="A23" i="32" s="1"/>
  <c r="A24" i="32" s="1"/>
  <c r="A26" i="32" s="1"/>
  <c r="A28" i="32" s="1"/>
  <c r="A29" i="32" s="1"/>
  <c r="A30" i="32" s="1"/>
  <c r="A31" i="32" s="1"/>
  <c r="A32" i="32" s="1"/>
  <c r="A33" i="32" s="1"/>
  <c r="A34" i="32" s="1"/>
  <c r="A35" i="32" s="1"/>
  <c r="A36" i="32" s="1"/>
  <c r="A37" i="32" s="1"/>
  <c r="A39" i="32" s="1"/>
  <c r="A40" i="32" s="1"/>
  <c r="A41" i="32" s="1"/>
  <c r="A42" i="32" s="1"/>
  <c r="A43" i="32" s="1"/>
  <c r="A44" i="32" s="1"/>
  <c r="A45" i="32" s="1"/>
  <c r="A46" i="32" s="1"/>
  <c r="A47" i="32" s="1"/>
  <c r="A48" i="32" s="1"/>
  <c r="A50" i="32" s="1"/>
  <c r="A52" i="32" s="1"/>
  <c r="A53" i="32" s="1"/>
  <c r="A55" i="32" s="1"/>
  <c r="A56" i="32" s="1"/>
  <c r="A57" i="32" s="1"/>
  <c r="A58" i="32" s="1"/>
  <c r="A59" i="32" s="1"/>
  <c r="A60" i="32" s="1"/>
  <c r="A61" i="32" s="1"/>
  <c r="A62" i="32" s="1"/>
  <c r="A63" i="32" s="1"/>
  <c r="A64" i="32" s="1"/>
  <c r="A66" i="32" s="1"/>
  <c r="A67" i="32" s="1"/>
  <c r="A68" i="32" s="1"/>
  <c r="A69" i="32" s="1"/>
  <c r="A70" i="32" s="1"/>
  <c r="A71" i="32" s="1"/>
  <c r="A72" i="32" s="1"/>
  <c r="A73" i="32" s="1"/>
  <c r="A75" i="32" s="1"/>
  <c r="A76" i="32" s="1"/>
  <c r="A77" i="32" s="1"/>
  <c r="A78" i="32" s="1"/>
  <c r="A79" i="32" s="1"/>
  <c r="A80" i="32" s="1"/>
  <c r="A81" i="32" s="1"/>
  <c r="A82" i="32" s="1"/>
  <c r="A84" i="32" s="1"/>
  <c r="A85" i="32" s="1"/>
  <c r="A86" i="32" s="1"/>
  <c r="A87" i="32" s="1"/>
  <c r="A88" i="32" s="1"/>
  <c r="A89" i="32" s="1"/>
  <c r="A91" i="32" s="1"/>
  <c r="A92" i="32" s="1"/>
  <c r="A93" i="32" s="1"/>
  <c r="A94" i="32" s="1"/>
  <c r="A95" i="32" s="1"/>
  <c r="A97" i="32" s="1"/>
  <c r="A98" i="32" s="1"/>
  <c r="A99" i="32" s="1"/>
  <c r="A100" i="32" s="1"/>
  <c r="A101" i="32" s="1"/>
  <c r="A102" i="32" s="1"/>
  <c r="A104" i="32" s="1"/>
  <c r="A105" i="32" s="1"/>
  <c r="A106" i="32" s="1"/>
  <c r="A107" i="32" s="1"/>
  <c r="A108" i="32" s="1"/>
  <c r="A109" i="32" s="1"/>
  <c r="A110" i="32" s="1"/>
  <c r="A111" i="32" s="1"/>
  <c r="A112" i="32" s="1"/>
  <c r="A113" i="32" s="1"/>
  <c r="A114" i="32" s="1"/>
  <c r="A116" i="32" s="1"/>
  <c r="A117" i="32" s="1"/>
  <c r="A118" i="32" s="1"/>
  <c r="A119" i="32" s="1"/>
  <c r="A120" i="32" s="1"/>
  <c r="A121" i="32" s="1"/>
  <c r="A123" i="32" s="1"/>
  <c r="A124" i="32" s="1"/>
  <c r="A125" i="32" s="1"/>
  <c r="A127" i="32" s="1"/>
  <c r="A128" i="32" s="1"/>
  <c r="A129" i="32" s="1"/>
  <c r="A131" i="32" s="1"/>
  <c r="A132" i="32" s="1"/>
  <c r="A133" i="32" s="1"/>
  <c r="A134" i="32" s="1"/>
  <c r="A135" i="32" s="1"/>
  <c r="A136" i="32" s="1"/>
  <c r="A138" i="32" s="1"/>
  <c r="A139" i="32" s="1"/>
  <c r="A140" i="32" s="1"/>
  <c r="A141" i="32" s="1"/>
  <c r="A143" i="32" s="1"/>
  <c r="A144" i="32" s="1"/>
  <c r="A145" i="32" s="1"/>
  <c r="A147" i="32" s="1"/>
  <c r="A148" i="32" s="1"/>
  <c r="A149" i="32" s="1"/>
  <c r="A150" i="32" s="1"/>
  <c r="A151" i="32" s="1"/>
  <c r="A152" i="32" s="1"/>
  <c r="A153" i="32" s="1"/>
  <c r="A159" i="32" s="1"/>
  <c r="A160" i="32" s="1"/>
  <c r="A162" i="32" s="1"/>
  <c r="A163" i="32" s="1"/>
  <c r="A164" i="32" s="1"/>
  <c r="A165" i="32" s="1"/>
  <c r="A166" i="32" s="1"/>
  <c r="A167" i="32" s="1"/>
  <c r="A168" i="32" s="1"/>
  <c r="A169" i="32" s="1"/>
  <c r="A170" i="32" s="1"/>
  <c r="A171" i="32" s="1"/>
  <c r="A172" i="32" s="1"/>
  <c r="A173" i="32" s="1"/>
  <c r="A174" i="32" s="1"/>
  <c r="A176" i="32" s="1"/>
  <c r="A177" i="32" s="1"/>
  <c r="A178" i="32" s="1"/>
  <c r="A179" i="32" s="1"/>
  <c r="A180" i="32" s="1"/>
  <c r="A181" i="32" s="1"/>
  <c r="A182" i="32" s="1"/>
  <c r="A183" i="32" s="1"/>
  <c r="A184" i="32" s="1"/>
  <c r="A185" i="32" s="1"/>
  <c r="A186" i="32" s="1"/>
  <c r="A187" i="32" s="1"/>
  <c r="A188" i="32" s="1"/>
  <c r="A189" i="32" s="1"/>
  <c r="A190" i="32" s="1"/>
  <c r="A191" i="32" s="1"/>
  <c r="A192" i="32" s="1"/>
  <c r="A194" i="32" s="1"/>
  <c r="A195" i="32" s="1"/>
  <c r="A196" i="32" s="1"/>
  <c r="A197" i="32" s="1"/>
  <c r="A198" i="32" s="1"/>
  <c r="A199" i="32" s="1"/>
  <c r="A200" i="32" s="1"/>
  <c r="A201" i="32" s="1"/>
  <c r="A203" i="32" s="1"/>
  <c r="A204" i="32" s="1"/>
  <c r="A205" i="32" s="1"/>
  <c r="A206" i="32" s="1"/>
  <c r="A207" i="32" s="1"/>
  <c r="A208" i="32" s="1"/>
  <c r="A209" i="32" s="1"/>
  <c r="A210" i="32" s="1"/>
  <c r="A211" i="32" s="1"/>
  <c r="A212" i="32" s="1"/>
  <c r="A213"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5" i="32" s="1"/>
  <c r="A266" i="32" s="1"/>
  <c r="A267" i="32" s="1"/>
  <c r="A268" i="32" s="1"/>
  <c r="A269" i="32" s="1"/>
  <c r="A270" i="32" s="1"/>
  <c r="A271" i="32" s="1"/>
  <c r="A272" i="32" s="1"/>
  <c r="A273" i="32" s="1"/>
  <c r="A274" i="32" s="1"/>
  <c r="A275"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A298" i="32" s="1"/>
  <c r="A299" i="32" s="1"/>
  <c r="A300" i="32" s="1"/>
  <c r="A301" i="32" s="1"/>
  <c r="A302" i="32" s="1"/>
  <c r="A304" i="32" s="1"/>
  <c r="A305" i="32" s="1"/>
  <c r="A306" i="32" s="1"/>
  <c r="A307" i="32" s="1"/>
  <c r="A308" i="32" s="1"/>
  <c r="A309" i="32" s="1"/>
  <c r="A310" i="32" s="1"/>
  <c r="A311" i="32" s="1"/>
  <c r="A312" i="32" s="1"/>
  <c r="A313" i="32" s="1"/>
  <c r="A314" i="32" s="1"/>
  <c r="A315" i="32" s="1"/>
  <c r="A316" i="32" s="1"/>
  <c r="A317" i="32" s="1"/>
  <c r="A318" i="32" s="1"/>
  <c r="A319" i="32" s="1"/>
  <c r="A320" i="32" s="1"/>
  <c r="A322" i="32" s="1"/>
  <c r="A323" i="32" s="1"/>
  <c r="A325" i="32" s="1"/>
  <c r="A326" i="32" s="1"/>
  <c r="A328" i="32" s="1"/>
  <c r="A329" i="32" s="1"/>
  <c r="A330" i="32" s="1"/>
  <c r="A331" i="32" s="1"/>
  <c r="A332" i="32" s="1"/>
  <c r="A333" i="32" s="1"/>
  <c r="A334" i="32" s="1"/>
  <c r="A335" i="32" s="1"/>
  <c r="A336" i="32" s="1"/>
  <c r="A338" i="32" s="1"/>
  <c r="A339" i="32" s="1"/>
  <c r="A340" i="32" s="1"/>
  <c r="A341" i="32" s="1"/>
  <c r="A342" i="32" s="1"/>
  <c r="A343" i="32" s="1"/>
  <c r="A344" i="32" s="1"/>
  <c r="A345" i="32" s="1"/>
  <c r="A346" i="32" s="1"/>
  <c r="A347" i="32" s="1"/>
  <c r="A348" i="32" s="1"/>
  <c r="A349" i="32" s="1"/>
  <c r="A350" i="32" s="1"/>
  <c r="A351" i="32" s="1"/>
  <c r="A352" i="32" s="1"/>
  <c r="A353" i="32" s="1"/>
  <c r="A354" i="32" s="1"/>
  <c r="A355" i="32" s="1"/>
  <c r="A356" i="32" s="1"/>
  <c r="A357" i="32" s="1"/>
  <c r="A358" i="32" s="1"/>
  <c r="A359" i="32" s="1"/>
  <c r="A360" i="32" s="1"/>
  <c r="A361" i="32" s="1"/>
  <c r="A362" i="32" s="1"/>
  <c r="A363" i="32" s="1"/>
  <c r="A364" i="32" s="1"/>
  <c r="A365" i="32" s="1"/>
  <c r="A366" i="32" s="1"/>
  <c r="A367" i="32" s="1"/>
  <c r="A368" i="32" s="1"/>
  <c r="A369" i="32" s="1"/>
  <c r="A370" i="32" s="1"/>
  <c r="A371" i="32" s="1"/>
  <c r="A372" i="32" s="1"/>
  <c r="A373" i="32" s="1"/>
  <c r="A374" i="32" s="1"/>
  <c r="A375" i="32" s="1"/>
  <c r="A376" i="32" s="1"/>
  <c r="A377" i="32" s="1"/>
  <c r="A378" i="32" s="1"/>
  <c r="A379" i="32" s="1"/>
  <c r="A381" i="32" s="1"/>
  <c r="A382" i="32" s="1"/>
  <c r="A383" i="32" s="1"/>
  <c r="A384" i="32" s="1"/>
  <c r="A385" i="32" s="1"/>
  <c r="A387" i="32" s="1"/>
  <c r="A388" i="32" s="1"/>
  <c r="A389" i="32" s="1"/>
  <c r="A390" i="32" s="1"/>
  <c r="A392" i="32" s="1"/>
  <c r="A393" i="32" s="1"/>
  <c r="A395" i="32" s="1"/>
  <c r="A396" i="32" s="1"/>
  <c r="A397" i="32" s="1"/>
  <c r="A398" i="32" s="1"/>
  <c r="A399" i="32" s="1"/>
  <c r="A400" i="32" s="1"/>
  <c r="A401" i="32" s="1"/>
  <c r="A402" i="32" s="1"/>
  <c r="A403" i="32" s="1"/>
  <c r="A404" i="32" s="1"/>
  <c r="A405" i="32" s="1"/>
  <c r="A407" i="32" s="1"/>
  <c r="A408" i="32" s="1"/>
  <c r="A410" i="32" s="1"/>
  <c r="A411" i="32" s="1"/>
  <c r="A412" i="32" s="1"/>
  <c r="A413" i="32" s="1"/>
  <c r="A414" i="32" s="1"/>
  <c r="A415" i="32" s="1"/>
  <c r="A416" i="32" s="1"/>
  <c r="A417" i="32" s="1"/>
  <c r="A418" i="32" s="1"/>
  <c r="A419" i="32" s="1"/>
  <c r="A440" i="32"/>
  <c r="A441" i="32" s="1"/>
  <c r="A442" i="32" s="1"/>
  <c r="A443" i="32" s="1"/>
  <c r="A444" i="32" s="1"/>
  <c r="A445" i="32" s="1"/>
  <c r="A446" i="32" s="1"/>
  <c r="A447" i="32" s="1"/>
  <c r="A448" i="32" s="1"/>
  <c r="A449" i="32" s="1"/>
  <c r="A450" i="32" s="1"/>
  <c r="A452" i="32" s="1"/>
  <c r="A453" i="32" s="1"/>
  <c r="A454" i="32" s="1"/>
  <c r="A456" i="32" s="1"/>
  <c r="A457" i="32" s="1"/>
  <c r="A458" i="32" s="1"/>
  <c r="A459" i="32" s="1"/>
  <c r="A461" i="32" s="1"/>
  <c r="A462" i="32" s="1"/>
  <c r="A463" i="32" s="1"/>
  <c r="A464" i="32" s="1"/>
  <c r="A465" i="32" s="1"/>
  <c r="A466" i="32" s="1"/>
  <c r="A467" i="32" s="1"/>
  <c r="A468" i="32" s="1"/>
  <c r="A469" i="32" s="1"/>
  <c r="A471" i="32" s="1"/>
  <c r="A472" i="32" s="1"/>
  <c r="A473" i="32" s="1"/>
  <c r="A474" i="32" s="1"/>
  <c r="A475" i="32" s="1"/>
  <c r="A476" i="32" s="1"/>
  <c r="A477" i="32" s="1"/>
  <c r="A478" i="32" s="1"/>
  <c r="A479" i="32" s="1"/>
  <c r="A481" i="32" s="1"/>
  <c r="A482" i="32" s="1"/>
  <c r="A483" i="32" s="1"/>
  <c r="A484" i="32" s="1"/>
  <c r="A485" i="32" s="1"/>
  <c r="A486" i="32" s="1"/>
  <c r="A487" i="32" s="1"/>
  <c r="A488" i="32" s="1"/>
  <c r="A489" i="32" s="1"/>
  <c r="A491" i="32" s="1"/>
  <c r="A492" i="32" s="1"/>
  <c r="A493" i="32" s="1"/>
  <c r="A494" i="32" s="1"/>
  <c r="A495" i="32" s="1"/>
  <c r="A496" i="32" s="1"/>
  <c r="A497" i="32" s="1"/>
  <c r="A498" i="32" s="1"/>
  <c r="A499" i="32" s="1"/>
  <c r="A500" i="32" s="1"/>
  <c r="A501" i="32" s="1"/>
  <c r="A502" i="32" s="1"/>
  <c r="A503" i="32" s="1"/>
  <c r="A505" i="32" s="1"/>
  <c r="A506" i="32" s="1"/>
  <c r="A507" i="32" s="1"/>
  <c r="A508" i="32" s="1"/>
  <c r="A509" i="32" s="1"/>
  <c r="A510" i="32" s="1"/>
  <c r="A511" i="32" s="1"/>
  <c r="A5" i="39"/>
  <c r="A6" i="39" s="1"/>
  <c r="A7" i="39" s="1"/>
  <c r="A8" i="39" s="1"/>
  <c r="A9" i="39" s="1"/>
  <c r="A10" i="39" s="1"/>
  <c r="A11" i="39" s="1"/>
  <c r="A12" i="39" s="1"/>
  <c r="A13" i="39" s="1"/>
  <c r="A14" i="39" s="1"/>
  <c r="A15" i="39" s="1"/>
  <c r="A16" i="39" s="1"/>
  <c r="A17" i="39" s="1"/>
  <c r="A18" i="39" s="1"/>
  <c r="A19" i="39" s="1"/>
  <c r="A20" i="39" s="1"/>
  <c r="A21" i="39" s="1"/>
  <c r="A22" i="39" s="1"/>
  <c r="A23" i="39" s="1"/>
  <c r="A24" i="39" s="1"/>
  <c r="A174" i="39"/>
  <c r="A175" i="39"/>
  <c r="A176" i="39" s="1"/>
  <c r="A177" i="39"/>
  <c r="A178" i="39" s="1"/>
  <c r="A180" i="39" s="1"/>
  <c r="A181"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265" i="39" s="1"/>
  <c r="A266" i="39" s="1"/>
  <c r="A267" i="39" s="1"/>
  <c r="A268" i="39" s="1"/>
  <c r="A269" i="39" s="1"/>
  <c r="A270" i="39" s="1"/>
  <c r="A271" i="39" s="1"/>
  <c r="A272" i="39" s="1"/>
  <c r="A273" i="39" s="1"/>
  <c r="A274" i="39" s="1"/>
  <c r="A275" i="39" s="1"/>
  <c r="A276" i="39" s="1"/>
  <c r="A277" i="39" s="1"/>
  <c r="A278" i="39" s="1"/>
  <c r="A279" i="39" s="1"/>
  <c r="A280" i="39" s="1"/>
  <c r="A281" i="39" s="1"/>
  <c r="A282" i="39" s="1"/>
  <c r="A283" i="39" s="1"/>
  <c r="A284" i="39" s="1"/>
  <c r="A285" i="39" s="1"/>
  <c r="A286" i="39" s="1"/>
  <c r="A287" i="39" s="1"/>
  <c r="A288" i="39" s="1"/>
  <c r="A289" i="39" s="1"/>
  <c r="A290" i="39" s="1"/>
  <c r="A291" i="39" s="1"/>
  <c r="A292" i="39" s="1"/>
  <c r="A293" i="39" s="1"/>
  <c r="A294" i="39" s="1"/>
  <c r="A295" i="39" s="1"/>
  <c r="A296" i="39" s="1"/>
  <c r="A297" i="39" s="1"/>
  <c r="A298" i="39" s="1"/>
  <c r="A299" i="39" s="1"/>
  <c r="A300" i="39" s="1"/>
  <c r="A301" i="39" s="1"/>
  <c r="A302" i="39" s="1"/>
  <c r="A303" i="39" s="1"/>
  <c r="A304" i="39" s="1"/>
  <c r="A305" i="39" s="1"/>
  <c r="A306" i="39" s="1"/>
  <c r="A307" i="39" s="1"/>
  <c r="A308" i="39" s="1"/>
  <c r="A422" i="32" l="1"/>
  <c r="A423" i="32" s="1"/>
  <c r="A425" i="32" s="1"/>
  <c r="A426" i="32" s="1"/>
  <c r="A427" i="32" s="1"/>
  <c r="A428" i="32" s="1"/>
  <c r="A429" i="32" s="1"/>
  <c r="A430" i="32" s="1"/>
  <c r="A431" i="32" s="1"/>
  <c r="A432" i="32" s="1"/>
  <c r="A433" i="32" s="1"/>
  <c r="A434" i="32" s="1"/>
  <c r="A435" i="32" s="1"/>
  <c r="A436" i="32" s="1"/>
  <c r="A437" i="32" s="1"/>
  <c r="A420" i="32"/>
  <c r="A25" i="39"/>
  <c r="A26" i="39"/>
  <c r="A27" i="39" s="1"/>
  <c r="A28" i="39" s="1"/>
  <c r="A29" i="39" s="1"/>
  <c r="A30" i="39" s="1"/>
  <c r="A31" i="39" s="1"/>
  <c r="A32" i="39" s="1"/>
  <c r="A33" i="39" s="1"/>
  <c r="A35" i="39" s="1"/>
  <c r="A36" i="39" s="1"/>
  <c r="A37" i="39" s="1"/>
  <c r="A39" i="39" s="1"/>
  <c r="A40" i="39" s="1"/>
  <c r="A41" i="39" s="1"/>
  <c r="A43" i="39" s="1"/>
  <c r="A44" i="39" s="1"/>
  <c r="A46" i="39" s="1"/>
  <c r="A47"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7" i="39" s="1"/>
  <c r="A148" i="39" s="1"/>
  <c r="A150" i="39" s="1"/>
  <c r="A151" i="39" s="1"/>
  <c r="A153" i="39" s="1"/>
  <c r="A154" i="39" s="1"/>
  <c r="A156" i="39" s="1"/>
  <c r="A157" i="39" s="1"/>
  <c r="A159" i="39" s="1"/>
  <c r="A160" i="39" s="1"/>
  <c r="A162" i="39" s="1"/>
  <c r="A163" i="39" s="1"/>
  <c r="A165" i="39" s="1"/>
  <c r="A166" i="39" s="1"/>
  <c r="A168" i="39" s="1"/>
  <c r="A169" i="39" s="1"/>
  <c r="A171" i="39" s="1"/>
  <c r="A172" i="39" s="1"/>
</calcChain>
</file>

<file path=xl/sharedStrings.xml><?xml version="1.0" encoding="utf-8"?>
<sst xmlns="http://schemas.openxmlformats.org/spreadsheetml/2006/main" count="9158" uniqueCount="1764">
  <si>
    <t>Legenda Koninklijke Marechaussee</t>
  </si>
  <si>
    <t>Doormandateren:</t>
  </si>
  <si>
    <t>Als er in de doormandateringsvakken een X staat is verder doormandateren niet mogelijk, anders wel.</t>
  </si>
  <si>
    <t>Onderverdeling niveau's binnen de KMar:</t>
  </si>
  <si>
    <t>Bij sommige artikelen wordt in het opmerkingenvak een bepaald KMar-niveau geduid dat bevoegd is het besluit te nemen. In ieder OPCO is de bevoegdheid tot het nemen van bepaalde besluiten ingedeeld in een aantal niveau's.</t>
  </si>
  <si>
    <t>Bij de Kmar zijn de volgende niveau' s te onderkennen:</t>
  </si>
  <si>
    <t>KMar niveau 1: CKMar;</t>
  </si>
  <si>
    <t>KMar niveau 2: Commandant;</t>
  </si>
  <si>
    <t>KMar niveau 3: Brigadecommandant/Sectorcommandant</t>
  </si>
  <si>
    <t>KMar niveau 4: Functionele Chef</t>
  </si>
  <si>
    <t>Gehanteerde afkortingen</t>
  </si>
  <si>
    <t>Afkortingen</t>
  </si>
  <si>
    <t>KB</t>
  </si>
  <si>
    <t>=</t>
  </si>
  <si>
    <t>Koninklijk Besluit</t>
  </si>
  <si>
    <t>MP</t>
  </si>
  <si>
    <t>Minister President</t>
  </si>
  <si>
    <t>MINDEF</t>
  </si>
  <si>
    <t>Minister van defensie</t>
  </si>
  <si>
    <t>SG</t>
  </si>
  <si>
    <t>Secretaris Generaal</t>
  </si>
  <si>
    <t>CDS</t>
  </si>
  <si>
    <t>Commandant der strijdkrachten</t>
  </si>
  <si>
    <t>DO</t>
  </si>
  <si>
    <t>Defensie Onderdeel</t>
  </si>
  <si>
    <t>OPCO</t>
  </si>
  <si>
    <t>Operationeel Commando</t>
  </si>
  <si>
    <t>CMNDT</t>
  </si>
  <si>
    <t>Commandant in de zin van bijlage D van dit mandaatbesluit</t>
  </si>
  <si>
    <t>LAS</t>
  </si>
  <si>
    <t>Landstrijdkrachten</t>
  </si>
  <si>
    <t>ZSK</t>
  </si>
  <si>
    <t>Zeestrijdkrachten</t>
  </si>
  <si>
    <t>LSK</t>
  </si>
  <si>
    <t>Luchtstrijdkrachten</t>
  </si>
  <si>
    <t>Kmariniers</t>
  </si>
  <si>
    <t>Korps mariniers</t>
  </si>
  <si>
    <t>HDP</t>
  </si>
  <si>
    <t>Hoofddirecteur Personeel</t>
  </si>
  <si>
    <t>DCHR</t>
  </si>
  <si>
    <t>DienstenCentrum Human Resources</t>
  </si>
  <si>
    <t>DCWS</t>
  </si>
  <si>
    <t>Dienstencentrum Werving &amp; Selectie</t>
  </si>
  <si>
    <t>DCR</t>
  </si>
  <si>
    <t>Dienstencentrum Reïntegratie</t>
  </si>
  <si>
    <t>DCIOD</t>
  </si>
  <si>
    <t>Dienstencentrum Internationale Ondersteuning Defensie</t>
  </si>
  <si>
    <t>NLDA</t>
  </si>
  <si>
    <t>Nederlandse Defensie Academie</t>
  </si>
  <si>
    <t>JDV</t>
  </si>
  <si>
    <t>Juridische Dienstverlening</t>
  </si>
  <si>
    <t>MDG</t>
  </si>
  <si>
    <t>Militair Geneeskundige Dienst</t>
  </si>
  <si>
    <t>DE</t>
  </si>
  <si>
    <t>Diensteenheid</t>
  </si>
  <si>
    <t>BBO</t>
  </si>
  <si>
    <t>Begeleidings en Bemiddelings Organisatie</t>
  </si>
  <si>
    <t>DOPS</t>
  </si>
  <si>
    <t>Directie Operaties</t>
  </si>
  <si>
    <t>MIVD</t>
  </si>
  <si>
    <t>Militaire Inlichtingen- en Veiligheidsdienst</t>
  </si>
  <si>
    <t>DGV</t>
  </si>
  <si>
    <t>Diensten Geestelijke Verzorging</t>
  </si>
  <si>
    <t>DTD</t>
  </si>
  <si>
    <t>Defensie Tandheelkundige Dienst</t>
  </si>
  <si>
    <t>ABP</t>
  </si>
  <si>
    <t>Algemeen Burgerlijk Pensioenfonds</t>
  </si>
  <si>
    <t>IMS</t>
  </si>
  <si>
    <t>Internationale militaire samenwerking</t>
  </si>
  <si>
    <t>FC</t>
  </si>
  <si>
    <t>Functionele Chef</t>
  </si>
  <si>
    <t>X</t>
  </si>
  <si>
    <t>Niet verder mandateren</t>
  </si>
  <si>
    <t>KMAR</t>
  </si>
  <si>
    <t>Koninklijke Marechaussee</t>
  </si>
  <si>
    <t>CKMar</t>
  </si>
  <si>
    <t>Commandant Koninklijke Marechaussee</t>
  </si>
  <si>
    <t>DPB</t>
  </si>
  <si>
    <t>Directeur Personeel &amp; Bedrijfsvoering Kmar</t>
  </si>
  <si>
    <t>Crd. Stafadv.</t>
  </si>
  <si>
    <t>Coördinerend Stafadviseur KMar</t>
  </si>
  <si>
    <t>H-LBB</t>
  </si>
  <si>
    <t>Hoofd Loopbaanbegeleiding KMar</t>
  </si>
  <si>
    <t>BC/SC</t>
  </si>
  <si>
    <t>Brigadecommandant/Sectorcommandant</t>
  </si>
  <si>
    <t>ChefKab</t>
  </si>
  <si>
    <t>Commandant Staf CKMar</t>
  </si>
  <si>
    <t>HMD</t>
  </si>
  <si>
    <t>Hoofd Management Development</t>
  </si>
  <si>
    <t>Voorvoegsels</t>
  </si>
  <si>
    <t>C-</t>
  </si>
  <si>
    <t>Commandant</t>
  </si>
  <si>
    <t>H-</t>
  </si>
  <si>
    <t>Hoofd</t>
  </si>
  <si>
    <t>D-</t>
  </si>
  <si>
    <t>Directeur</t>
  </si>
  <si>
    <t>SC-</t>
  </si>
  <si>
    <t xml:space="preserve">Souschef </t>
  </si>
  <si>
    <t>Vindplaats bevoegdheid</t>
  </si>
  <si>
    <t>Bevoegdheid</t>
  </si>
  <si>
    <t>Bevoegde functionaris</t>
  </si>
  <si>
    <t>Opmerkingen</t>
  </si>
  <si>
    <t>Art.</t>
  </si>
  <si>
    <t>Lid</t>
  </si>
  <si>
    <t>Regelgeving afk</t>
  </si>
  <si>
    <t>Regelgeving nr</t>
  </si>
  <si>
    <t>Regelgeving</t>
  </si>
  <si>
    <t>Hoofdstuk</t>
  </si>
  <si>
    <t>Inhoud</t>
  </si>
  <si>
    <t>Verbijzondering</t>
  </si>
  <si>
    <t>Attributie aan</t>
  </si>
  <si>
    <t>Mandaat aan</t>
  </si>
  <si>
    <t>Ondermandaat aan</t>
  </si>
  <si>
    <t>Subondermandaat aan</t>
  </si>
  <si>
    <t>AMAR</t>
  </si>
  <si>
    <t>31-101-1210</t>
  </si>
  <si>
    <t>Algemeen Militair Ambtenarenreglement</t>
  </si>
  <si>
    <t>H 1: Algemene bepalingen</t>
  </si>
  <si>
    <t>Vaststellen van afwijkende regelingen</t>
  </si>
  <si>
    <t>a</t>
  </si>
  <si>
    <t>Vaststellen van Ministeriële Regelingen als bedoeld in de hoofdstukken 2 tot en met 12 van het AMAR</t>
  </si>
  <si>
    <t>H 2: Aanstelling</t>
  </si>
  <si>
    <t>Het aanstellen van militairen waarbij een officiersrang wordt toegekend</t>
  </si>
  <si>
    <t>Het aanstellen van militairen beneden de rang van luitenant ter zee der 3e klasse/tweede luitenant</t>
  </si>
  <si>
    <t>D-DCPL</t>
  </si>
  <si>
    <t>31-101-1211</t>
  </si>
  <si>
    <t>Militairen in FPS fase 1</t>
  </si>
  <si>
    <t>CKMar
(C-OPCO)</t>
  </si>
  <si>
    <t>CRD STAF ADV</t>
  </si>
  <si>
    <t>Bij hernieuwde aanstelling</t>
  </si>
  <si>
    <t xml:space="preserve">Het aanstellen van militairen van een lid van het Koninklijk Huis </t>
  </si>
  <si>
    <t>4a</t>
  </si>
  <si>
    <t xml:space="preserve">Bij werving bekend stellen en informatie verschaffen. Betreft: a) de voorwaarden voor aanstelling als bedoeld in artikel 5, b) de uiterlijke datum van inzending van de sollicitatieformulieren, c) bijzondere selectie-onderzoeken, d) de arbeidsvoorwaarden, e) de inhoud van de opleiding, f) de inhoud van de in de regel te vervullen functies, g) de loopbaanmogelijkheden die de militair heeft. </t>
  </si>
  <si>
    <t>Algemeen Militair Ambtenarenregelement</t>
  </si>
  <si>
    <t>kolonel</t>
  </si>
  <si>
    <t xml:space="preserve">KOL MEDISCH SPEC 
</t>
  </si>
  <si>
    <t>Aanwijzen arts of psycholoog bij bedenkingen uitslag geneeskundig of psychologisch onderzoek</t>
  </si>
  <si>
    <t>H-GZ</t>
  </si>
  <si>
    <t>Deze bevoegdheid kan niet verder worden doorgemandateerd.</t>
  </si>
  <si>
    <t>1d</t>
  </si>
  <si>
    <t>bijzondere aanstellingseisen vooropleiding, geschiktheid (niet eisen lichamelijk en geestelijk geschikt bij of krachtens Militair Keuringsreglement) en bekwaamheid</t>
  </si>
  <si>
    <t>C-OPCO</t>
  </si>
  <si>
    <r>
      <t xml:space="preserve">Afwijken in bijzondere gevallen </t>
    </r>
    <r>
      <rPr>
        <b/>
        <sz val="8"/>
        <color theme="1"/>
        <rFont val="Verdana"/>
        <family val="2"/>
      </rPr>
      <t>officieren</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</si>
  <si>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Afwijken in bijzondere gevallen </t>
    </r>
    <r>
      <rPr>
        <b/>
        <sz val="8"/>
        <color theme="1"/>
        <rFont val="Verdana"/>
        <family val="2"/>
      </rPr>
      <t>militairen beneden de rang van luitenant ter zee der 3e klasse/tweede luitenant</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</si>
  <si>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Afwijken in bijzondere gevallen </t>
    </r>
    <r>
      <rPr>
        <b/>
        <sz val="8"/>
        <color theme="1"/>
        <rFont val="Verdana"/>
        <family val="2"/>
      </rPr>
      <t>lid van het Koninklijk Huis</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</si>
  <si>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Het toekennen van een rang, of stand en klasse bij aanstelling </t>
    </r>
    <r>
      <rPr>
        <b/>
        <sz val="8"/>
        <color theme="1"/>
        <rFont val="Verdana"/>
        <family val="2"/>
      </rPr>
      <t>officieren</t>
    </r>
  </si>
  <si>
    <r>
      <t xml:space="preserve">Het toekennen van een rang, of stand en klasse bij aanstelling </t>
    </r>
    <r>
      <rPr>
        <b/>
        <sz val="8"/>
        <color theme="1"/>
        <rFont val="Verdana"/>
        <family val="2"/>
      </rPr>
      <t>militairen beneden de rang van luitenant ter zee der 3e klasse/tweede luitenant</t>
    </r>
  </si>
  <si>
    <t>militairen in FPS fase 1</t>
  </si>
  <si>
    <r>
      <t xml:space="preserve">Het toekennen van een rang, of stand en klasse bij aanstelling </t>
    </r>
    <r>
      <rPr>
        <b/>
        <sz val="8"/>
        <color theme="1"/>
        <rFont val="Verdana"/>
        <family val="2"/>
      </rPr>
      <t>lid van het Koninklijk Huis</t>
    </r>
  </si>
  <si>
    <t>Afwijken proeftijd zes kalendermaanden bij hernieuwde aanstelling, met een maximum van drie kalendermaanden</t>
  </si>
  <si>
    <t>Crd. 
stafadv.</t>
  </si>
  <si>
    <r>
      <t xml:space="preserve">Het tijdelijk aanstellen van </t>
    </r>
    <r>
      <rPr>
        <b/>
        <sz val="8"/>
        <color theme="1"/>
        <rFont val="Verdana"/>
        <family val="2"/>
      </rPr>
      <t>officieren</t>
    </r>
    <r>
      <rPr>
        <sz val="8"/>
        <color theme="1"/>
        <rFont val="Verdana"/>
        <family val="2"/>
      </rPr>
      <t xml:space="preserve"> wegens en voor de duur van een functie die niet door reeds in werkelijke dienst verblijvende militairen kan worden vervuld </t>
    </r>
  </si>
  <si>
    <r>
      <t xml:space="preserve">Het tijdelijk aanstellen van </t>
    </r>
    <r>
      <rPr>
        <b/>
        <sz val="8"/>
        <rFont val="Verdana"/>
        <family val="2"/>
      </rPr>
      <t xml:space="preserve">militairen beneden de rang van luitenant ter zee der 3e klasse/tweede luitenant (niet zijnde lid van het koninklijk huis) </t>
    </r>
    <r>
      <rPr>
        <sz val="8"/>
        <rFont val="Verdana"/>
        <family val="2"/>
      </rPr>
      <t xml:space="preserve">wegens en voor de duur van een functie die niet door reeds in werkelijke dienst verblijvende militairen kan worden vervuld </t>
    </r>
  </si>
  <si>
    <r>
      <t xml:space="preserve">Het tijdelijk aanstellen van een lid van het </t>
    </r>
    <r>
      <rPr>
        <b/>
        <sz val="8"/>
        <color theme="1"/>
        <rFont val="Verdana"/>
        <family val="2"/>
      </rPr>
      <t>Koninklijk Huis</t>
    </r>
    <r>
      <rPr>
        <sz val="8"/>
        <color theme="1"/>
        <rFont val="Verdana"/>
        <family val="2"/>
      </rPr>
      <t xml:space="preserve"> wegens en voor de duur van een functie die niet door reeds in werkelijke dienst verblijvende militairen kan worden vervuld</t>
    </r>
  </si>
  <si>
    <t>12a</t>
  </si>
  <si>
    <t>Wijziging van bestemming en indeling voor een andere functie of groep van functies</t>
  </si>
  <si>
    <t xml:space="preserve">H 3: Opleiding, functietoewijzing en bevordering alsmede functie- en loopbaanbegeleiding
</t>
  </si>
  <si>
    <t>Aanwijzen initiële opleiding</t>
  </si>
  <si>
    <t>1a</t>
  </si>
  <si>
    <r>
      <t xml:space="preserve">Aanwijzen functieopleiding benodigd voor de vervulling van zijn </t>
    </r>
    <r>
      <rPr>
        <b/>
        <sz val="8"/>
        <color theme="1"/>
        <rFont val="Verdana"/>
        <family val="2"/>
      </rPr>
      <t xml:space="preserve">huidige functie. </t>
    </r>
  </si>
  <si>
    <t>CKMar
(HDO)</t>
  </si>
  <si>
    <t xml:space="preserve">KMAR niv 2 verricht namens HDO de handeling in selfservice.
</t>
  </si>
  <si>
    <r>
      <t xml:space="preserve">Aanwijzen functieopleiding benodigd voor de vervulling vaneen </t>
    </r>
    <r>
      <rPr>
        <b/>
        <sz val="8"/>
        <color theme="1"/>
        <rFont val="Verdana"/>
        <family val="2"/>
      </rPr>
      <t xml:space="preserve">vervolgfunctie </t>
    </r>
    <r>
      <rPr>
        <sz val="8"/>
        <color theme="1"/>
        <rFont val="Verdana"/>
        <family val="2"/>
      </rPr>
      <t>die past binnen de groep van functies binnen loopbaan</t>
    </r>
  </si>
  <si>
    <t xml:space="preserve">KMAR niv 2 verricht namens HDO de handeling in selfservice.
</t>
  </si>
  <si>
    <t>1b</t>
  </si>
  <si>
    <t>Aanwijzen functieopleiding benodigd voor de vervulling van functies in een andere groep dan waarvoor bestemd</t>
  </si>
  <si>
    <t>Vergoeden verbonden kosten functieopleidingen</t>
  </si>
  <si>
    <t>CKMar 
(HDO)</t>
  </si>
  <si>
    <r>
      <rPr>
        <sz val="8"/>
        <rFont val="Verdana"/>
        <family val="2"/>
      </rPr>
      <t>KMAR niv 2 ve</t>
    </r>
    <r>
      <rPr>
        <sz val="8"/>
        <color theme="1"/>
        <rFont val="Verdana"/>
        <family val="2"/>
      </rPr>
      <t>rricht namens HDO de handeling in selfservice. Indien bedrag declaratie studiekosten&gt; plan IOP dan verricht HDO de handeling</t>
    </r>
  </si>
  <si>
    <t>Aanwijzen loopbaanopleiding gericht op het verwerven van kennis en vaardigheden benodigd voor het vervullen van functies waaraan een hogere rang is verbonden dan de militair bekleedt</t>
  </si>
  <si>
    <t xml:space="preserve">KMAR niv 2 verricht namens C-OPCO de handeling in selfservice.
</t>
  </si>
  <si>
    <t xml:space="preserve">Vergoeden verbonden kosten loopbaanopleiding </t>
  </si>
  <si>
    <r>
      <rPr>
        <sz val="8"/>
        <rFont val="Verdana"/>
        <family val="2"/>
      </rPr>
      <t>KMAR niv 2</t>
    </r>
    <r>
      <rPr>
        <sz val="8"/>
        <color theme="1"/>
        <rFont val="Verdana"/>
        <family val="2"/>
      </rPr>
      <t xml:space="preserve"> verricht namens C-OPCO de handeling in selfservice. Indien bedrag declaratie studiekosten&gt; plan IOP dan verricht C-OPCO de handeling.</t>
    </r>
  </si>
  <si>
    <t>Aanwijzen opleidingen in het kader van persoonlijke ontwikkeling</t>
  </si>
  <si>
    <t xml:space="preserve">KMAR niv 2 verricht namens C-OPCO de handeling in selfservice.
</t>
  </si>
  <si>
    <t xml:space="preserve">Vergoeden noodzakelijke kosten opleiding persoonlijke ontwikkeling </t>
  </si>
  <si>
    <t xml:space="preserve">Vrijstellen van arbeid voor opleiding persoonlijke ontwikkeling dan wel de noodzakelijke voorbereiding </t>
  </si>
  <si>
    <t>FC verricht namens HDO de handeling in selfservice.</t>
  </si>
  <si>
    <t xml:space="preserve">Opheffen vrijstellen van arbeid bij zwaarwegende redenen van dienstbelang voor opleiding persoonlijke ontwikking dan wel de noodzakelijke voorbereiding </t>
  </si>
  <si>
    <t>16a</t>
  </si>
  <si>
    <t>Aanwijzen opleidingen gericht op een loopbaan buiten Defensie</t>
  </si>
  <si>
    <t>KMAR niv 2 verricht namens C-OPCO de handeling in selfservice.
Deze bevoegdheid kan niet verder worden doorgemandateerd.</t>
  </si>
  <si>
    <t>Opschorten ingangsdatum van ontslag (39.2i) met instemming van militair tot a) afronding opleiding gericht op voortzetten loopbaan buiten Defensie binnen het functiegebied op een vergelijkbaar werkniveau b) uiterlijk 12 maanden na oorspronkelijke ontslagdatum opleiding gericht op voortzetten loopbaan buiten Defensie buiten het functiegebied dan wel op een hoger werkniveau</t>
  </si>
  <si>
    <t xml:space="preserve">Met instemming militair afwijken van a) vergoeding opleiding gericht op voortzetten loopbaan buiten Defensie buiten het functiegebied dan wel op een hoger werkniveau b) maximale duur voortzetting dienstverband </t>
  </si>
  <si>
    <t>Vrijstellen van arbeid voor opleiding gericht op een loopbaan buiten Defensie</t>
  </si>
  <si>
    <t>16b</t>
  </si>
  <si>
    <r>
      <t xml:space="preserve">Vrijstelling van een </t>
    </r>
    <r>
      <rPr>
        <b/>
        <sz val="8"/>
        <color theme="1"/>
        <rFont val="Verdana"/>
        <family val="2"/>
      </rPr>
      <t xml:space="preserve">initiële opleiding </t>
    </r>
    <r>
      <rPr>
        <sz val="8"/>
        <color theme="1"/>
        <rFont val="Verdana"/>
        <family val="2"/>
      </rPr>
      <t>of delen daarvan</t>
    </r>
  </si>
  <si>
    <r>
      <t xml:space="preserve">Vrijstelling van een </t>
    </r>
    <r>
      <rPr>
        <b/>
        <sz val="8"/>
        <color theme="1"/>
        <rFont val="Verdana"/>
        <family val="2"/>
      </rPr>
      <t>functieopleiding</t>
    </r>
    <r>
      <rPr>
        <sz val="8"/>
        <color theme="1"/>
        <rFont val="Verdana"/>
        <family val="2"/>
      </rPr>
      <t xml:space="preserve"> of delen daarvan</t>
    </r>
  </si>
  <si>
    <r>
      <t xml:space="preserve">Vrijstelling van een </t>
    </r>
    <r>
      <rPr>
        <b/>
        <sz val="8"/>
        <color theme="1"/>
        <rFont val="Verdana"/>
        <family val="2"/>
      </rPr>
      <t>loopbaanopleiding</t>
    </r>
    <r>
      <rPr>
        <sz val="8"/>
        <color theme="1"/>
        <rFont val="Verdana"/>
        <family val="2"/>
      </rPr>
      <t xml:space="preserve"> of delen daarvan</t>
    </r>
  </si>
  <si>
    <r>
      <t xml:space="preserve">Vrijstelling van een </t>
    </r>
    <r>
      <rPr>
        <b/>
        <sz val="8"/>
        <color theme="1"/>
        <rFont val="Verdana"/>
        <family val="2"/>
      </rPr>
      <t>opleiding in het kader van de persoonlijke ontwikkeling</t>
    </r>
    <r>
      <rPr>
        <sz val="8"/>
        <color theme="1"/>
        <rFont val="Verdana"/>
        <family val="2"/>
      </rPr>
      <t xml:space="preserve"> of delen daarvan</t>
    </r>
  </si>
  <si>
    <r>
      <t xml:space="preserve">Deze bevoegdheid kan niet verder worden doorgemandateerd.
</t>
    </r>
    <r>
      <rPr>
        <sz val="8"/>
        <color rgb="FFFF0000"/>
        <rFont val="Verdana"/>
        <family val="2"/>
      </rPr>
      <t xml:space="preserve">
</t>
    </r>
  </si>
  <si>
    <t>16c</t>
  </si>
  <si>
    <r>
      <t xml:space="preserve">Verstrekken voorschot op aanvraag militair kosten </t>
    </r>
    <r>
      <rPr>
        <b/>
        <sz val="8"/>
        <color theme="1"/>
        <rFont val="Verdana"/>
        <family val="2"/>
      </rPr>
      <t>opleiding in het kader persoonlijke ontwikkeling</t>
    </r>
  </si>
  <si>
    <t>KMAR niv 2 verricht namens HDO de handeling in selfservice. Indien bedrag declaratie studiekosten&gt; plan IOP dan verricht HDO de handeling. 
De bevoegdheid kan niet verder worden doorgemandateerd.</t>
  </si>
  <si>
    <r>
      <t xml:space="preserve">Verstrekken voorschot op aanvraag militair kosten </t>
    </r>
    <r>
      <rPr>
        <b/>
        <sz val="8"/>
        <color theme="1"/>
        <rFont val="Verdana"/>
        <family val="2"/>
      </rPr>
      <t>opleiding gericht op loopbaan buiten Defensie</t>
    </r>
  </si>
  <si>
    <t>KMAR niv 2 verricht namens C-OPCO de handeling in selfservice
Deze bevoegdheid kan niet verder worden doorgemandateerd.</t>
  </si>
  <si>
    <t>16d</t>
  </si>
  <si>
    <r>
      <t xml:space="preserve">Ontheffen van een </t>
    </r>
    <r>
      <rPr>
        <b/>
        <sz val="8"/>
        <color theme="1"/>
        <rFont val="Verdana"/>
        <family val="2"/>
      </rPr>
      <t>initiële opleiding</t>
    </r>
    <r>
      <rPr>
        <sz val="8"/>
        <color theme="1"/>
        <rFont val="Verdana"/>
        <family val="2"/>
      </rPr>
      <t xml:space="preserve"> indien militair niet voldoet aan eisen opleiding of ontwikkeling in belang van de dienst of militair, m.u.v. de opleiding tot officier</t>
    </r>
  </si>
  <si>
    <t>C-OTC
KMar</t>
  </si>
  <si>
    <t>Het ontheffen van een militair uit een officiersopleiding.</t>
  </si>
  <si>
    <t>C-NLDA</t>
  </si>
  <si>
    <r>
      <t xml:space="preserve">Ontheffen van een </t>
    </r>
    <r>
      <rPr>
        <b/>
        <sz val="8"/>
        <color theme="1"/>
        <rFont val="Verdana"/>
        <family val="2"/>
      </rPr>
      <t>functieopleiding</t>
    </r>
    <r>
      <rPr>
        <sz val="8"/>
        <color theme="1"/>
        <rFont val="Verdana"/>
        <family val="2"/>
      </rPr>
      <t xml:space="preserve"> indien militair niet voldoet aan eisen opleiding of ontwikkeling in belang van de dienst of militair</t>
    </r>
  </si>
  <si>
    <r>
      <t xml:space="preserve">Ontheffen van een </t>
    </r>
    <r>
      <rPr>
        <b/>
        <sz val="8"/>
        <color theme="1"/>
        <rFont val="Verdana"/>
        <family val="2"/>
      </rPr>
      <t>loopbaanopleiding</t>
    </r>
    <r>
      <rPr>
        <sz val="8"/>
        <color theme="1"/>
        <rFont val="Verdana"/>
        <family val="2"/>
      </rPr>
      <t xml:space="preserve"> aan de NLDA indien militair niet voldoet aan eisen opleiding of ontwikkeling in belang van de dienst of militair</t>
    </r>
  </si>
  <si>
    <t xml:space="preserve">C-NLDA 
</t>
  </si>
  <si>
    <t>Ontheffen van een loopbaanopleiding aan het OTCKMar indien militair niet voldoet aan eisen opleiding of ontwikkeling in belang van de dienst of militair</t>
  </si>
  <si>
    <t xml:space="preserve">C-OTCKMar 
</t>
  </si>
  <si>
    <r>
      <t xml:space="preserve">Ontheffen van een </t>
    </r>
    <r>
      <rPr>
        <b/>
        <sz val="8"/>
        <color theme="1"/>
        <rFont val="Verdana"/>
        <family val="2"/>
      </rPr>
      <t>opleiding in het kader van persoonlijke ontwikkeling</t>
    </r>
    <r>
      <rPr>
        <sz val="8"/>
        <color theme="1"/>
        <rFont val="Verdana"/>
        <family val="2"/>
      </rPr>
      <t xml:space="preserve"> indien militair niet voldoet aan eisen opleiding of ontwikkeling in belang van de dienst of militair</t>
    </r>
  </si>
  <si>
    <t>16e</t>
  </si>
  <si>
    <r>
      <t xml:space="preserve">Terugbetalingsverplichting opleidingskosten </t>
    </r>
    <r>
      <rPr>
        <b/>
        <sz val="8"/>
        <color theme="1"/>
        <rFont val="Verdana"/>
        <family val="2"/>
      </rPr>
      <t xml:space="preserve">initiële opleiding </t>
    </r>
    <r>
      <rPr>
        <sz val="8"/>
        <color theme="1"/>
        <rFont val="Verdana"/>
        <family val="2"/>
      </rPr>
      <t>geheel of gedeeltelijk na verstrijken proeftijd bij a) ontheffen opleiding verwijtbare omstandigheden b) ontheffen functie verwijtbare omstandigheden c) ontslag dienst (39.1 of 39.2 e, 1e, h,j,k,l,m,n of art. 45)</t>
    </r>
  </si>
  <si>
    <r>
      <t xml:space="preserve">Betreft het besluit tot </t>
    </r>
    <r>
      <rPr>
        <b/>
        <sz val="8"/>
        <color theme="1"/>
        <rFont val="Verdana"/>
        <family val="2"/>
      </rPr>
      <t>opleggen</t>
    </r>
    <r>
      <rPr>
        <sz val="8"/>
        <color theme="1"/>
        <rFont val="Verdana"/>
        <family val="2"/>
      </rPr>
      <t xml:space="preserve"> van de terugbetalingsverplichting t.a.v. de initiële opleiding militairen in FPS fase 1</t>
    </r>
  </si>
  <si>
    <r>
      <t>Terugbetalingsverplichting opleidingskosten</t>
    </r>
    <r>
      <rPr>
        <b/>
        <sz val="8"/>
        <color theme="1"/>
        <rFont val="Verdana"/>
        <family val="2"/>
      </rPr>
      <t xml:space="preserve"> initiële opleiding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</si>
  <si>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r>
      <t xml:space="preserve">Betreft het besluit tot het </t>
    </r>
    <r>
      <rPr>
        <b/>
        <sz val="8"/>
        <color theme="1"/>
        <rFont val="Verdana"/>
        <family val="2"/>
      </rPr>
      <t>innen</t>
    </r>
    <r>
      <rPr>
        <sz val="8"/>
        <color theme="1"/>
        <rFont val="Verdana"/>
        <family val="2"/>
      </rPr>
      <t xml:space="preserve"> van de terugbetalingsverplichting t.a.v. de initiële opleiding militairen in FPS fase 1</t>
    </r>
  </si>
  <si>
    <r>
      <t xml:space="preserve">Betreft zowel het besluit tot </t>
    </r>
    <r>
      <rPr>
        <b/>
        <sz val="8"/>
        <color theme="1"/>
        <rFont val="Verdana"/>
        <family val="2"/>
      </rPr>
      <t>opleggen als het besluit tot innen</t>
    </r>
    <r>
      <rPr>
        <sz val="8"/>
        <color theme="1"/>
        <rFont val="Verdana"/>
        <family val="2"/>
      </rPr>
      <t xml:space="preserve"> van de terugbetalingsverplichting t.a.v. de initiële opleiding bij hernieuwde aanstelling</t>
    </r>
  </si>
  <si>
    <r>
      <t xml:space="preserve">Terugbetalingsverplichting opleidingskosten </t>
    </r>
    <r>
      <rPr>
        <b/>
        <sz val="8"/>
        <color theme="1"/>
        <rFont val="Verdana"/>
        <family val="2"/>
      </rPr>
      <t xml:space="preserve">functieopleiding </t>
    </r>
    <r>
      <rPr>
        <sz val="8"/>
        <color theme="1"/>
        <rFont val="Verdana"/>
        <family val="2"/>
      </rPr>
      <t>geheel of gedeeltelijk na verstrijken proeftijd bij a) ontheffen opleiding verwijtbare omstandigheden b) ontheffen functie verwijtbare omstandigheden c) ontslag dienst (39.1 of 39.2 e, 1e, h,j,k,l,m,n of art. 45)</t>
    </r>
  </si>
  <si>
    <t xml:space="preserve">Betreft zowel het opleggen als het innen. </t>
  </si>
  <si>
    <r>
      <t>Terugbetalingsverplichting opleidingskosten</t>
    </r>
    <r>
      <rPr>
        <b/>
        <sz val="8"/>
        <color theme="1"/>
        <rFont val="Verdana"/>
        <family val="2"/>
      </rPr>
      <t xml:space="preserve"> loopbaanopleiding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</si>
  <si>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r>
      <t>Terugbetalingsverplichting opleidingskosten</t>
    </r>
    <r>
      <rPr>
        <b/>
        <sz val="8"/>
        <color theme="1"/>
        <rFont val="Verdana"/>
        <family val="2"/>
      </rPr>
      <t xml:space="preserve"> opleiding in het kader van de persoonlijke ontwikkeling </t>
    </r>
    <r>
      <rPr>
        <sz val="8"/>
        <color theme="1"/>
        <rFont val="Verdana"/>
        <family val="2"/>
      </rPr>
      <t>geheel of gedeeltelijk na verstrijken proeftijd bij a) ontheffen opleiding verwijtbare omstandigheden b) ontheffen functie verwijtbare omstandigheden c) ontslag dienst (39.1 of 39.2 e, 1e, h,j,k,l,m,n of art. 45)</t>
    </r>
  </si>
  <si>
    <r>
      <t xml:space="preserve">Terugbetalingsverplichting opleidingskosten </t>
    </r>
    <r>
      <rPr>
        <b/>
        <sz val="8"/>
        <color theme="1"/>
        <rFont val="Verdana"/>
        <family val="2"/>
      </rPr>
      <t xml:space="preserve">opleiding gericht op loopbaan buiten Defensie </t>
    </r>
    <r>
      <rPr>
        <sz val="8"/>
        <color theme="1"/>
        <rFont val="Verdana"/>
        <family val="2"/>
      </rPr>
      <t>geheel of gedeeltelijk na verstrijken proeftijd bij a) ontheffen opleiding verwijtbare omstandigheden b) ontheffen functie verwijtbare omstandigheden c) ontslag dienst (39.1 of 39.2 e, 1e, h,j,k,l,m,n of art. 45)</t>
    </r>
  </si>
  <si>
    <t>Treffen afbetalingsregeling terugbetalingsverplichting opleidingskosten, zoals bedoeld in art. 14 AMAR.</t>
  </si>
  <si>
    <t>Praktische uitvoering door DCHR namens bevoegd gezag.</t>
  </si>
  <si>
    <t>Treffen afbetalingsregeling terugbetalingsverplichting opleidingskosten, zoals bedoeld in art. 13, 15, 16 en 16a AMAR.</t>
  </si>
  <si>
    <t>(Niet) toewijzen van een functie aan en het ontheffen uit een functie van een militair.</t>
  </si>
  <si>
    <t>≥ kolonel</t>
  </si>
  <si>
    <t>Hieronder valt ook het niet toewijzen ogv zwaarwegende omstandigheden. Zwaarwegend wordt bij SG niet genoemd, dit wordt opgevangen met het woord (niet).</t>
  </si>
  <si>
    <t>&lt; kolonel</t>
  </si>
  <si>
    <t>&gt; kolonel</t>
  </si>
  <si>
    <t>(Niet) toewijzen van een functie aan een militair, die geschikt is bevonden voor de betreffende functie, in verband met zwaarwegende redenen van organisatiebelang.</t>
  </si>
  <si>
    <t xml:space="preserve">H 3: Opleiding, functietoewijzing en bevordering alsmede functie- en loopbaanbegeleiding </t>
  </si>
  <si>
    <r>
      <rPr>
        <b/>
        <sz val="8"/>
        <color theme="1"/>
        <rFont val="Verdana"/>
        <family val="2"/>
      </rPr>
      <t>(Niet)</t>
    </r>
    <r>
      <rPr>
        <sz val="8"/>
        <color theme="1"/>
        <rFont val="Verdana"/>
        <family val="2"/>
      </rPr>
      <t xml:space="preserve"> toewijzen van een functie aan een militair als bedoeld in artikel 17 eerste lid van het AMAR, anders dan om zwaarwegende redenen van organisatiebelang, na overleg met het OPCO, waarbij de militair is ingedeeld.</t>
    </r>
  </si>
  <si>
    <t xml:space="preserve">Consequenties militair buiten staat vervullen toegewezen staat functie.  </t>
  </si>
  <si>
    <t xml:space="preserve">SG  </t>
  </si>
  <si>
    <t xml:space="preserve">Consequenties militair buiten staat vervullen toegewezen staat functie  </t>
  </si>
  <si>
    <t xml:space="preserve">Bekendmaking besluit functietoewijzing indien mogelijk 6 maanden voor datum van ingang functievervulling </t>
  </si>
  <si>
    <t>C-KMar
(C-OPCO)</t>
  </si>
  <si>
    <t xml:space="preserve">Afwijken 6 maanden termijn tot ten minste 2 maanden bekendmaking besluit functietoewijzing ivoor datum van ingang functievervulling </t>
  </si>
  <si>
    <t>Bekendmaking besluit functietoewijzing in beginsel 12 maanden, maar ten minste 9 maanden voor datum van ingang functievervulling buitenlandse plaatsing met vervolgfunctie plaatsing Nederland</t>
  </si>
  <si>
    <t>Volledige waarneming, in plaats van de eigen functie volledig uitoefenen van het volledig samenstelling van werkzaamheden van een andere functie, maximaal 12 maanden</t>
  </si>
  <si>
    <t>&gt;kolonel</t>
  </si>
  <si>
    <t>Gedeeltelijk waarneming, deel van het samenstel van werkzaamheden, naast blijven vervullen eigen functie, maximaal 12 maanden</t>
  </si>
  <si>
    <t>Zorgdragen dat de combinatie van waar ten nemen werkzaamheden en de eigen werkzaamheden de belasting van 1 functie niet overschrijdt</t>
  </si>
  <si>
    <t xml:space="preserve">Ontheffen van functie-eisen, onder bijzondere omstandigheden onmogelijk om militair tijdig aan te wijzen voor een functie/loopbaanopleiding </t>
  </si>
  <si>
    <t>In gelegenheid stellen militair volgen noodzakelijke opleidingen voor toegewezen functie</t>
  </si>
  <si>
    <r>
      <t>Bevordering a) militair met een rang beneden luitenant ter zee derde klasse/tweede luitenant tot een officiersrang</t>
    </r>
    <r>
      <rPr>
        <b/>
        <sz val="8"/>
        <rFont val="Verdana"/>
        <family val="2"/>
      </rPr>
      <t xml:space="preserve"> </t>
    </r>
    <r>
      <rPr>
        <sz val="8"/>
        <rFont val="Verdana"/>
        <family val="2"/>
      </rPr>
      <t>b) officiersrang c) een lid van het Koninklijk Huis d) een militair behorende tot het Militaire Huis van de Koning e) een militair tot de rang van commandeur/brigadegeneraal/commodore of tot een hogere rang</t>
    </r>
  </si>
  <si>
    <t xml:space="preserve">Het bevorderen van een militair die b) een officiersrang bekleedt </t>
  </si>
  <si>
    <t>KB*</t>
  </si>
  <si>
    <t xml:space="preserve">Bijzondere machtiging aan MINDEF tot bevorderen. </t>
  </si>
  <si>
    <t xml:space="preserve">Bevordering, overige </t>
  </si>
  <si>
    <t>24b</t>
  </si>
  <si>
    <t>Bevorderen tijdens een initiële opleiding wegens het afsluiten van de opleiding of een gedeelte daarvan, met uitzondering van de initiële officiersopleiding</t>
  </si>
  <si>
    <t>Bevorderen tijdens een initiële officiersopleiding wegens het afsluiten van de opleiding of een gedeelte daarvan</t>
  </si>
  <si>
    <t>Het verlenen van een titulaire of tijdelijke rang tijdens een opleiding, voor zover het betreft bevordering een militair als bedoeld in art 24 lid 1, sub a, c, d en e  (zie boven).</t>
  </si>
  <si>
    <t>Het verlenen van een titulaire of tijdelijke rang tijdens een opleiding, voor zover het betreft een bevordering als bedoeld in art 24 lid 1, sub b.</t>
  </si>
  <si>
    <t>Behoud toegekende effectieve rang</t>
  </si>
  <si>
    <t>Verder doormandateren is niet toegestaan.</t>
  </si>
  <si>
    <t>Houden functioneringsgesprek, tenminste 1x per jaar beroepspersoneel, 1x per 3 jaar reservepersoneel</t>
  </si>
  <si>
    <t>Houden functioneringsgesprek door behoefte militair of door directe chef, tenminste 1x per jaar beroepspersoneel, 1x per 3 jaar reservepersoneel</t>
  </si>
  <si>
    <t xml:space="preserve">Vastleggen functioneringsgesprek </t>
  </si>
  <si>
    <t>28a</t>
  </si>
  <si>
    <t>Voeren loopbaangesprek met militair, loopbaanfase 1</t>
  </si>
  <si>
    <t>LBB</t>
  </si>
  <si>
    <t>Voeren loopbaangesprek met militair, loopbaanfase 2 of 3</t>
  </si>
  <si>
    <t>Vastleggen afspraken loopbaangesprek, ondertekening door militair, loopbaanbegeleider en C-OPCO</t>
  </si>
  <si>
    <t xml:space="preserve">Aanbieden gelijkwaardig alternatief afspraken persoonlijk ontwikkelplan binnen 1 jaar bij niet kunnen nakomen afspraken om zwaarwegende redenen </t>
  </si>
  <si>
    <t>Instellen commissie van advies voor oplossing bij niet nakomen afspraken en geen gelijkwaardig alternatief naar mening militair</t>
  </si>
  <si>
    <t>28b</t>
  </si>
  <si>
    <t>Opmaken beoordeling op verzoek militair of commandant</t>
  </si>
  <si>
    <t xml:space="preserve">BC/SC </t>
  </si>
  <si>
    <t>Opmaken beoordelen in opdracht MINDEF</t>
  </si>
  <si>
    <t>Opmaken en vastleggen beoordeling</t>
  </si>
  <si>
    <t>FC legt beoordeling vast indien er geen bedenkingen tegen de beoordeling zijn ingediend. De FC is hierbij de 1e beoordelaar.</t>
  </si>
  <si>
    <t>Vaststellen beoordeling</t>
  </si>
  <si>
    <t>Tweede beoordelaar</t>
  </si>
  <si>
    <t>28c</t>
  </si>
  <si>
    <t>Vaststellen ambtsbericht</t>
  </si>
  <si>
    <t>Deze bevoegdheid kan binnen DPB niet verder worden doorgemandateerd dan het niveau van afdelingshoofd of een functionaris binnen deze afdeling.</t>
  </si>
  <si>
    <t>Afzien van vaststellen ambtsbericht</t>
  </si>
  <si>
    <t>H 4: Doorstroom naar fase drie</t>
  </si>
  <si>
    <t>Vaststellen van het aantal militairen dat een bepaalde rang mag bekleden</t>
  </si>
  <si>
    <t>29a</t>
  </si>
  <si>
    <t>Mogelijkheden tot doorstroom naar fase 3, soldaten naar hogere rangen</t>
  </si>
  <si>
    <t>29b</t>
  </si>
  <si>
    <t>Mogelijkheden tot doorstroom naar fase 3, korporaals of militairen met overeenkomstige rang naar hogere rangen</t>
  </si>
  <si>
    <t>29c</t>
  </si>
  <si>
    <t>Mogelijkheden tot doorstroom naar fase 3, onderofficieren en officieren</t>
  </si>
  <si>
    <t>Voordragen militair voor doorstroom naar fase 3</t>
  </si>
  <si>
    <t>Het tijdig informeren van de militair over de mogelijkheid een aanvraag voor doorstroom naar fase drie in te dienen.</t>
  </si>
  <si>
    <t>Besluit  inzake doorstroom naar fase 3</t>
  </si>
  <si>
    <t>31a</t>
  </si>
  <si>
    <t>Aanmelden soldaat, korporaal of militair met een overeenkomstige rang bij externe bemiddeling defensiepersoneel.</t>
  </si>
  <si>
    <t xml:space="preserve">H 5: Schorsing
</t>
  </si>
  <si>
    <t>Het schorsen van de militair in zijn ambt.</t>
  </si>
  <si>
    <t>CMNDT houdt 1/3 gedeelte van de bezoldiging in. HDO kan bepalen dat er geen inhouding plaatsvindt, zie art 19, lid 1 van het IBM.</t>
  </si>
  <si>
    <r>
      <t>Het schorsen van een geestelijk verzorger en van een militair als bedoeld in artikel 24 eerste lid onderdeel c)</t>
    </r>
    <r>
      <rPr>
        <b/>
        <sz val="8"/>
        <color theme="1"/>
        <rFont val="Verdana"/>
        <family val="2"/>
      </rPr>
      <t xml:space="preserve"> </t>
    </r>
    <r>
      <rPr>
        <sz val="8"/>
        <color theme="1"/>
        <rFont val="Verdana"/>
        <family val="2"/>
      </rPr>
      <t>een lid van het Koninklijk Huis d) een militair behorende tot het Militaire Huis van de Koning e) een militair tot de rang van commandeur/brigadegeneraal/commodore of tot een hogere rang</t>
    </r>
  </si>
  <si>
    <t>Opheffen schorsing van de militair in zijn ambt</t>
  </si>
  <si>
    <t>Opheffen schorsing van een geestelijk verzorger en van een militair als bedoeld in artikel 24 1e lid onder c, d, e een lid van het Koninklijk Huis d) een militair behorende tot het Militaire Huis van de Koning e) een militair tot de rang van commandeur/brigadegeneraal/
commodore of tot een hogere rang</t>
  </si>
  <si>
    <t>H 6: Ontslag</t>
  </si>
  <si>
    <r>
      <t xml:space="preserve">Verlenen van ontslag aan de militair met een </t>
    </r>
    <r>
      <rPr>
        <b/>
        <sz val="8"/>
        <color theme="1"/>
        <rFont val="Verdana"/>
        <family val="2"/>
      </rPr>
      <t>officiersrang</t>
    </r>
  </si>
  <si>
    <r>
      <t xml:space="preserve">Verlenen van ontslag aan </t>
    </r>
    <r>
      <rPr>
        <b/>
        <sz val="8"/>
        <color theme="1"/>
        <rFont val="Verdana"/>
        <family val="2"/>
      </rPr>
      <t>militairen met een rang beneden de rang van tweede luitenant</t>
    </r>
  </si>
  <si>
    <t>Deze bevoegdheid kan niet verder worden gemandateerd.</t>
  </si>
  <si>
    <r>
      <t xml:space="preserve">Verlenen van ontslag op aanvraag, </t>
    </r>
    <r>
      <rPr>
        <b/>
        <sz val="8"/>
        <color theme="1"/>
        <rFont val="Verdana"/>
        <family val="2"/>
      </rPr>
      <t>officiersrang</t>
    </r>
  </si>
  <si>
    <r>
      <t xml:space="preserve">Verlenen van ontslag op aanvraag, </t>
    </r>
    <r>
      <rPr>
        <b/>
        <sz val="8"/>
        <color theme="1"/>
        <rFont val="Verdana"/>
        <family val="2"/>
      </rPr>
      <t>militairen met een rang beneden de rang van tweede luitenant</t>
    </r>
  </si>
  <si>
    <r>
      <t xml:space="preserve">Het verlenen van ontslag, </t>
    </r>
    <r>
      <rPr>
        <b/>
        <sz val="8"/>
        <color theme="1"/>
        <rFont val="Verdana"/>
        <family val="2"/>
      </rPr>
      <t>officiersrang</t>
    </r>
    <r>
      <rPr>
        <sz val="8"/>
        <color theme="1"/>
        <rFont val="Verdana"/>
        <family val="2"/>
      </rPr>
      <t>, met toepassing van een ontslaggrond genoemd in art 39 lid 2 aanhef sub a t/m n AMAR.</t>
    </r>
  </si>
  <si>
    <r>
      <t xml:space="preserve">Het verlenen van ontslag, </t>
    </r>
    <r>
      <rPr>
        <b/>
        <sz val="8"/>
        <color theme="1"/>
        <rFont val="Verdana"/>
        <family val="2"/>
      </rPr>
      <t xml:space="preserve">militairen met een rang beneden de rang van tweede luitenant, </t>
    </r>
    <r>
      <rPr>
        <sz val="8"/>
        <color theme="1"/>
        <rFont val="Verdana"/>
        <family val="2"/>
      </rPr>
      <t>met toepassing van een ontslaggrond genoemd in art 39 lid 2 aanhef sub a t/m n AMAR.</t>
    </r>
  </si>
  <si>
    <t>Het verlenen van ontslag aan een militair, officiersrang, behorend tot het reservepersoneel op de grond dat handhaving van de dienstverhouding niet langer nodig wordt geacht.</t>
  </si>
  <si>
    <t>Het verlenen van ontslag aan een militair met een rang beneden de rang van tweede luitenantofficiersrang behorend tot het reservepersoneel op de grond dat handhaving van de dienstverhouding niet langer nodig wordt geacht.</t>
  </si>
  <si>
    <t>6 a</t>
  </si>
  <si>
    <t>Verlenen van ontslag aan de militair behorend bij het beroepspersoneel in de rang van commandeur, brigade-generaal of commodore of een hogere rang op grond van dienstbelang of op andere gronden</t>
  </si>
  <si>
    <t>Op voordracht van MINDEF en MP.</t>
  </si>
  <si>
    <t>6 b</t>
  </si>
  <si>
    <t>Toekennen redelijke uitkering aan beroepspersoneel in de rang van commandeur, brigade-generaal of commodore of een hogere rang bij verlenen ontslag op grond dienstbelang of op andere gronden</t>
  </si>
  <si>
    <r>
      <t xml:space="preserve">Het verlenen van ontslag tijdens de proeftijd, </t>
    </r>
    <r>
      <rPr>
        <b/>
        <sz val="8"/>
        <color theme="1"/>
        <rFont val="Verdana"/>
        <family val="2"/>
      </rPr>
      <t>officiersrang</t>
    </r>
  </si>
  <si>
    <r>
      <t xml:space="preserve">Het verlenen van ontslag tijdens de proeftijd, </t>
    </r>
    <r>
      <rPr>
        <b/>
        <sz val="8"/>
        <color theme="1"/>
        <rFont val="Verdana"/>
        <family val="2"/>
      </rPr>
      <t>militairen met een rang beneden de rang van tweede luitenant</t>
    </r>
  </si>
  <si>
    <t>39a</t>
  </si>
  <si>
    <r>
      <rPr>
        <sz val="8"/>
        <color theme="1"/>
        <rFont val="Verdana"/>
        <family val="2"/>
      </rPr>
      <t>Het verlenen van leeftijdsontslag aan een militair, die voor 1-1-2002 voor onbepaalde tijd is aangesteld bij het beroepspersoneel,</t>
    </r>
    <r>
      <rPr>
        <b/>
        <sz val="8"/>
        <color theme="1"/>
        <rFont val="Verdana"/>
        <family val="2"/>
      </rPr>
      <t xml:space="preserve"> officiersrang</t>
    </r>
  </si>
  <si>
    <r>
      <rPr>
        <sz val="8"/>
        <color theme="1"/>
        <rFont val="Verdana"/>
        <family val="2"/>
      </rPr>
      <t>Het verlenen van leeftijdsontslag aan een militair, die voor 1-1-2002 voor onbepaalde tijd is aangesteld bij het beroepspersoneel,</t>
    </r>
    <r>
      <rPr>
        <b/>
        <sz val="8"/>
        <color theme="1"/>
        <rFont val="Verdana"/>
        <family val="2"/>
      </rPr>
      <t xml:space="preserve"> militairen met een rang beneden de rang van tweede luitenant</t>
    </r>
  </si>
  <si>
    <t>39b</t>
  </si>
  <si>
    <t>Het verlenen van leeftijdsontslag aan een militair met de rang van kolonel of een hogere rang en academisch geschoolde luitenant-kolonels</t>
  </si>
  <si>
    <t>39c</t>
  </si>
  <si>
    <r>
      <t xml:space="preserve">Het verlagen van de ontslagleeftijd van een militair, wegens deelname aan vredes- en humanitaire operaties, </t>
    </r>
    <r>
      <rPr>
        <b/>
        <sz val="8"/>
        <color theme="1"/>
        <rFont val="Verdana"/>
        <family val="2"/>
      </rPr>
      <t>officiersrang</t>
    </r>
  </si>
  <si>
    <r>
      <t xml:space="preserve">Het verlagen van de ontslagleeftijd van een militair, wegens deelname aan vredes- en humanitaire operaties, </t>
    </r>
    <r>
      <rPr>
        <b/>
        <sz val="8"/>
        <color theme="1"/>
        <rFont val="Verdana"/>
        <family val="2"/>
      </rPr>
      <t>militairen met een rang beneden de rang van tweede luitenant</t>
    </r>
  </si>
  <si>
    <t xml:space="preserve">Onderzoek passende functie voor ontslag wegens overtolligheid van personeel </t>
  </si>
  <si>
    <t xml:space="preserve">Deze bevoegdheid kan niet verder worden doorgemandateerd.
</t>
  </si>
  <si>
    <t>Onderzoek persoonlijkheid en omstandigheden passende functie voor ontslag wegens onbekwaamheid of ongeschiktheid</t>
  </si>
  <si>
    <t>Ontslag wegens onvoldoende waarborg getrouwe plichtsvervulling (art 12g MAW) met medewerking van Minister President, bij officiersrang op voordracht van Minister President en MINDEF. Voorafgaand advies commissie art 42.2.</t>
  </si>
  <si>
    <t>officiersrang</t>
  </si>
  <si>
    <t>Ontslag wegens onvoldoende waarborg getrouwe plichtsvervulling (art 12g MAW) met medewerking van Minister President. Voorafgaand advies commissie art 42.2.</t>
  </si>
  <si>
    <t>&lt;officiersrang</t>
  </si>
  <si>
    <r>
      <t xml:space="preserve">Intrekken reeds verleend ontslag, </t>
    </r>
    <r>
      <rPr>
        <b/>
        <sz val="8"/>
        <color theme="1"/>
        <rFont val="Verdana"/>
        <family val="2"/>
      </rPr>
      <t>officiersrang</t>
    </r>
  </si>
  <si>
    <r>
      <t xml:space="preserve">Intrekken reeds verleend ontslag, </t>
    </r>
    <r>
      <rPr>
        <b/>
        <sz val="8"/>
        <color theme="1"/>
        <rFont val="Verdana"/>
        <family val="2"/>
      </rPr>
      <t>militairen met een rang beneden de rang van tweede luitenant</t>
    </r>
  </si>
  <si>
    <t>Uitreiken getuigschrift bij verlenen ontslag</t>
  </si>
  <si>
    <t>In kennisstellen ontslag van rechtswege</t>
  </si>
  <si>
    <t>53c</t>
  </si>
  <si>
    <t xml:space="preserve">H 6a: Rechten en verplichtingen bij het vervallen dan wel het niet toewijzen van een functie
</t>
  </si>
  <si>
    <t>Aanwijzen militair als herplaatsingskandidaat</t>
  </si>
  <si>
    <t>Crd.
Stafadv.</t>
  </si>
  <si>
    <t>Bepalen in een ministeriele regeling dat specifieke categorieën militairen niet als herplaatsingskandidaat worden aangewezen</t>
  </si>
  <si>
    <t>53d</t>
  </si>
  <si>
    <t>Herplaatsingsonderzoek passende functie, 1e periode 3 maanden</t>
  </si>
  <si>
    <t>Herplaatsingsonderzoek passende functie, 2e periode 3 maanden</t>
  </si>
  <si>
    <t>H-BBO</t>
  </si>
  <si>
    <t>Herplaatsingsonderzoek passende functie, 3e periode 6 maanden</t>
  </si>
  <si>
    <t>Verlengen perioden herplaatsingsonderzoek passende functie</t>
  </si>
  <si>
    <t>53f</t>
  </si>
  <si>
    <t>Treffen voorzieningen om dreigende overtolligheid  herplaatsingskandidaten te voorkomen</t>
  </si>
  <si>
    <t>54b</t>
  </si>
  <si>
    <t xml:space="preserve">H 7: Werk- en rusttijden
</t>
  </si>
  <si>
    <t>Vaststellen en schriftelijk vastleggen werk- en rusttijden in roosters</t>
  </si>
  <si>
    <t>Het aanwijzen van functies waarbij het reizen, naar en van de plaats waar de militair werkzaamheden of diensten moet verrichten, een wezenlijk bestanddeel uitmaakt van de functie, reisduur hierbij aangemerkt als arbeidsduur</t>
  </si>
  <si>
    <t>54c</t>
  </si>
  <si>
    <t>Bekend stellen werk- en rusttijden rooster, tenminste 28 dagen voor datum inwerkingtreding</t>
  </si>
  <si>
    <t xml:space="preserve">Bekend stellen werk- en rusttijden rooster conform 54c1 onmogelijk, werkzaamheden en diensten tenminste 4 dagen van tevoren, tenminste 28 dagen van te voren op welke dag de rusttijd aanvangt </t>
  </si>
  <si>
    <t>Bekend stellen werk- en rusttijden, afwijken dienstbelang, in overeenstemming met medezeggenschapscommissie</t>
  </si>
  <si>
    <t>Ingevolge de reg. aanw. CMNDT. Defensie.</t>
  </si>
  <si>
    <t>54d</t>
  </si>
  <si>
    <t>Toewijzen tijdelijke verlenging arbeidsduur tenzij verzet dienstbelang.</t>
  </si>
  <si>
    <r>
      <rPr>
        <b/>
        <sz val="8"/>
        <color theme="1"/>
        <rFont val="Verdana"/>
        <family val="2"/>
      </rPr>
      <t xml:space="preserve">Altijd </t>
    </r>
    <r>
      <rPr>
        <sz val="8"/>
        <color theme="1"/>
        <rFont val="Verdana"/>
        <family val="2"/>
      </rPr>
      <t>eerst</t>
    </r>
    <r>
      <rPr>
        <b/>
        <sz val="8"/>
        <color theme="1"/>
        <rFont val="Verdana"/>
        <family val="2"/>
      </rPr>
      <t xml:space="preserve"> akkoord</t>
    </r>
    <r>
      <rPr>
        <sz val="8"/>
        <color theme="1"/>
        <rFont val="Verdana"/>
        <family val="2"/>
      </rPr>
      <t xml:space="preserve"> nodig van DPB alvorens de FC de handeling verricht in selfservice. 
</t>
    </r>
  </si>
  <si>
    <r>
      <t xml:space="preserve">Dit proces loop altijd door tussenkomst van </t>
    </r>
    <r>
      <rPr>
        <b/>
        <sz val="8"/>
        <color theme="1"/>
        <rFont val="Verdana"/>
        <family val="2"/>
      </rPr>
      <t>DPB</t>
    </r>
    <r>
      <rPr>
        <sz val="8"/>
        <color theme="1"/>
        <rFont val="Verdana"/>
        <family val="2"/>
      </rPr>
      <t xml:space="preserve"> en wordt</t>
    </r>
    <r>
      <rPr>
        <b/>
        <sz val="8"/>
        <color theme="1"/>
        <rFont val="Verdana"/>
        <family val="2"/>
      </rPr>
      <t xml:space="preserve"> </t>
    </r>
    <r>
      <rPr>
        <sz val="8"/>
        <color theme="1"/>
        <rFont val="Verdana"/>
        <family val="2"/>
      </rPr>
      <t>pas</t>
    </r>
    <r>
      <rPr>
        <b/>
        <sz val="8"/>
        <color theme="1"/>
        <rFont val="Verdana"/>
        <family val="2"/>
      </rPr>
      <t xml:space="preserve"> daarna</t>
    </r>
    <r>
      <rPr>
        <sz val="8"/>
        <color theme="1"/>
        <rFont val="Verdana"/>
        <family val="2"/>
      </rPr>
      <t xml:space="preserve"> geaccordeerd door de FC</t>
    </r>
    <r>
      <rPr>
        <b/>
        <sz val="8"/>
        <color theme="1"/>
        <rFont val="Verdana"/>
        <family val="2"/>
      </rPr>
      <t>. Zie nota DP&amp;O 14 november 2012/17822.</t>
    </r>
  </si>
  <si>
    <t>Het vaststellen van voorwaarden voor verlenging arbeidsduur</t>
  </si>
  <si>
    <t>Beëindigen tijdelijke verlenging arbeidsduur, verzet dienstbelang.</t>
  </si>
  <si>
    <t>Beëindigen tijdelijke verlenging arbeidsduur, verzet dienstbelang</t>
  </si>
  <si>
    <r>
      <t>FC verricht namens de CMNDT de handeling in selfservice.
Dit proces verloopt</t>
    </r>
    <r>
      <rPr>
        <b/>
        <sz val="8"/>
        <rFont val="Verdana"/>
        <family val="2"/>
      </rPr>
      <t xml:space="preserve"> altijd via DPB</t>
    </r>
    <r>
      <rPr>
        <b/>
        <sz val="8"/>
        <color theme="1"/>
        <rFont val="Verdana"/>
        <family val="2"/>
      </rPr>
      <t xml:space="preserve"> </t>
    </r>
    <r>
      <rPr>
        <sz val="8"/>
        <color theme="1"/>
        <rFont val="Verdana"/>
        <family val="2"/>
      </rPr>
      <t xml:space="preserve">door tussenkomst van de crd. Stafadv. en wordt dan geaccordeerd door de FC. </t>
    </r>
    <r>
      <rPr>
        <b/>
        <sz val="8"/>
        <color theme="1"/>
        <rFont val="Verdana"/>
        <family val="2"/>
      </rPr>
      <t>Zie nota dd. 14 december 2012 met kenmerk DP&amp;O/2012/17822.</t>
    </r>
  </si>
  <si>
    <t>54e</t>
  </si>
  <si>
    <t>Toewijzen tijdelijke verkorting arbeidsduur</t>
  </si>
  <si>
    <t>Beëindigen tijdelijke verkorting arbeidsduur</t>
  </si>
  <si>
    <r>
      <t xml:space="preserve">Beëindigen tijdelijke verkorting arbeidsduur, </t>
    </r>
    <r>
      <rPr>
        <b/>
        <sz val="8"/>
        <color theme="1"/>
        <rFont val="Verdana"/>
        <family val="2"/>
      </rPr>
      <t>kapitein ter zee/kolonel en hoger</t>
    </r>
  </si>
  <si>
    <t>54f</t>
  </si>
  <si>
    <t>Opname spaaruren tijdens functievervulling tenzij verzet dienstbelang</t>
  </si>
  <si>
    <t>Pas na toestemming BC/SC verricht FC  de handeling in selfservice</t>
  </si>
  <si>
    <t>Op aanvraag van de militair afwijken van het minimum aantal op te nemen spaaruren</t>
  </si>
  <si>
    <t>Pas na toestemming BC/SC verricht FC  de handeling in selfservice.</t>
  </si>
  <si>
    <t xml:space="preserve">Aanvraag opname spaaruren </t>
  </si>
  <si>
    <t xml:space="preserve"> kolonel</t>
  </si>
  <si>
    <t>Aanvraag opname spaaruren binnen 2 kalenderjaren na 10 jaar niet in gelegenheid tot opname vanwege dienstbelang dan wel persoonlijke omstandigheden</t>
  </si>
  <si>
    <t>54h</t>
  </si>
  <si>
    <t>Voeren deugdelijke administratie werk- en rusttijden</t>
  </si>
  <si>
    <t>54k</t>
  </si>
  <si>
    <t>Het aannemelijk maken dat redelijkerwijs niet kan worden gevergd dat een militair is vrijgesteld van nachtdiensten.</t>
  </si>
  <si>
    <t>55a</t>
  </si>
  <si>
    <t>1c</t>
  </si>
  <si>
    <t>Het bepalen in welke gevallen anders dan genoemd in art 55a lid 1 sub a, b en d AMAR, hoofdstuk 7 AMAR niet van toepassing is</t>
  </si>
  <si>
    <t>56a</t>
  </si>
  <si>
    <r>
      <t>Het -</t>
    </r>
    <r>
      <rPr>
        <b/>
        <sz val="8"/>
        <color theme="1"/>
        <rFont val="Verdana"/>
        <family val="2"/>
      </rPr>
      <t>met instemming van de MC</t>
    </r>
    <r>
      <rPr>
        <sz val="8"/>
        <color theme="1"/>
        <rFont val="Verdana"/>
        <family val="2"/>
      </rPr>
      <t xml:space="preserve"> en in het belang van de dienst- laten verrichten van werkzaamheden of diensten gedurende meer dan 9 uur per werkdag of meer dan 45 uur per week.</t>
    </r>
  </si>
  <si>
    <t>56f</t>
  </si>
  <si>
    <r>
      <t>Het bij gebleken noodzaak en dienstbelang -</t>
    </r>
    <r>
      <rPr>
        <b/>
        <sz val="8"/>
        <color theme="1"/>
        <rFont val="Verdana"/>
        <family val="2"/>
      </rPr>
      <t>met instemming van de MC</t>
    </r>
    <r>
      <rPr>
        <sz val="8"/>
        <color theme="1"/>
        <rFont val="Verdana"/>
        <family val="2"/>
      </rPr>
      <t>- laten verrichten van werkzaamheden of diensten gedurende meer dan 8 uur per nachtdienst of meer dan 45 uur per week.</t>
    </r>
  </si>
  <si>
    <t>56h</t>
  </si>
  <si>
    <r>
      <t>Het bij gebleken noodzaak en dienstbelang -</t>
    </r>
    <r>
      <rPr>
        <b/>
        <sz val="8"/>
        <color theme="1"/>
        <rFont val="Verdana"/>
        <family val="2"/>
      </rPr>
      <t>met instemming van de MC</t>
    </r>
    <r>
      <rPr>
        <sz val="8"/>
        <color theme="1"/>
        <rFont val="Verdana"/>
        <family val="2"/>
      </rPr>
      <t>- bekorten van de onafgebroken rusttijd nachtdienst tot tenminste 8 uur.</t>
    </r>
  </si>
  <si>
    <t>56i</t>
  </si>
  <si>
    <r>
      <t>Het bij gebleken noodzaak en dienstbelang -</t>
    </r>
    <r>
      <rPr>
        <b/>
        <sz val="8"/>
        <color theme="1"/>
        <rFont val="Verdana"/>
        <family val="2"/>
      </rPr>
      <t>met instemming van de MC</t>
    </r>
    <r>
      <rPr>
        <sz val="8"/>
        <color theme="1"/>
        <rFont val="Verdana"/>
        <family val="2"/>
      </rPr>
      <t>- in een periode van 4 achtereenvolgende weken meer dan 16 maal laten verrichten van werkzaamheden of diensten in nachtdienst die eindigen voor of om 2:00 uur.</t>
    </r>
  </si>
  <si>
    <t>56j</t>
  </si>
  <si>
    <r>
      <t>Het bij gebleken noodzaak en dienstbelang -</t>
    </r>
    <r>
      <rPr>
        <b/>
        <sz val="8"/>
        <color theme="1"/>
        <rFont val="Verdana"/>
        <family val="2"/>
      </rPr>
      <t>met instemming van de MC</t>
    </r>
    <r>
      <rPr>
        <sz val="8"/>
        <color theme="1"/>
        <rFont val="Verdana"/>
        <family val="2"/>
      </rPr>
      <t>- in elke periode van 4 achtereenvolgende weken meer dan 10 maal en in elke periode van 13 achtereenvolgende weken meer dan 25 maal, laten verrichten van werkzaamheden of diensten in nacht.</t>
    </r>
  </si>
  <si>
    <t>56k</t>
  </si>
  <si>
    <r>
      <t>Het bij gebleken noodzaak en dienstbelang -</t>
    </r>
    <r>
      <rPr>
        <b/>
        <sz val="8"/>
        <color theme="1"/>
        <rFont val="Verdana"/>
        <family val="2"/>
      </rPr>
      <t>met instemming van de MC</t>
    </r>
    <r>
      <rPr>
        <sz val="8"/>
        <color theme="1"/>
        <rFont val="Verdana"/>
        <family val="2"/>
      </rPr>
      <t>- vanwege de aard van de werkzaamheden, afwijken van het in art 56j lid AMAR gestelde aantal nachtdiensten, onder de voorwaarde dat dit door het op andere wijze organiseren van die werkzaamheden of diensten redelijkerwijs niet is te voorkomen.</t>
    </r>
  </si>
  <si>
    <t>56l</t>
  </si>
  <si>
    <r>
      <t>Het bij gebleken noodzaak en dienstbelang -</t>
    </r>
    <r>
      <rPr>
        <b/>
        <sz val="8"/>
        <color theme="1"/>
        <rFont val="Verdana"/>
        <family val="2"/>
      </rPr>
      <t>met instemming van de MC</t>
    </r>
    <r>
      <rPr>
        <sz val="8"/>
        <color theme="1"/>
        <rFont val="Verdana"/>
        <family val="2"/>
      </rPr>
      <t>- 7 maal achtereen laten verrichten van werkzaamheden of diensten in nachtdienst die eindigen voor of om 2:00 uur, hetzij het 6 of 7 maal achtereen laten verrichten van werkzaamheden of diensten in nachtdienst die eindigen na 2.00 uur.</t>
    </r>
  </si>
  <si>
    <t>56m</t>
  </si>
  <si>
    <r>
      <t>Het bij gebleken noodzaak en dienstbelang -</t>
    </r>
    <r>
      <rPr>
        <b/>
        <sz val="8"/>
        <color theme="1"/>
        <rFont val="Verdana"/>
        <family val="2"/>
      </rPr>
      <t>met instemming van de MC</t>
    </r>
    <r>
      <rPr>
        <sz val="8"/>
        <color theme="1"/>
        <rFont val="Verdana"/>
        <family val="2"/>
      </rPr>
      <t>- vanwege de aard van de werkzaamheden of i.g.v. onvoorziene wijziging van omstandigheden, afwijken van de in art 56f lid 1 en art 56g lid 2 AMAR gestelde referentieperiode, onder de voorwaarde dat dit door het op andere wijze organiseren van die werkzaamheden of diensten redelijkerwijs niet is te voorkomen.</t>
    </r>
  </si>
  <si>
    <t>56n</t>
  </si>
  <si>
    <r>
      <rPr>
        <b/>
        <sz val="8"/>
        <color theme="1"/>
        <rFont val="Verdana"/>
        <family val="2"/>
      </rPr>
      <t>Afwijken de arbeidsduur</t>
    </r>
    <r>
      <rPr>
        <sz val="8"/>
        <color theme="1"/>
        <rFont val="Verdana"/>
        <family val="2"/>
      </rPr>
      <t xml:space="preserve"> per werkdag of nachtdienst (zoals benoemd in art 56a, 56b, 56f en 56g resp. arbeidsduur, verlengde arbeidsduur, arbeidsduur nachtdienst en verlengde arbeidsduur nachtdienst) naar 14 uren, met een maximum van hooguit een keer periode van twee achtereenvolgende weken, indien er sprake is van werkzaamheden die geen uitstel gedogen of indien een de werkzaamheden worden verstoord door een zich plotseling voordoende situatie waarbij letsel of schade aan goederen is opgelopen danwel dreigt te bestaan.</t>
    </r>
  </si>
  <si>
    <t>56o</t>
  </si>
  <si>
    <r>
      <t xml:space="preserve">De </t>
    </r>
    <r>
      <rPr>
        <b/>
        <sz val="8"/>
        <color theme="1"/>
        <rFont val="Verdana"/>
        <family val="2"/>
      </rPr>
      <t>arbeidsduur</t>
    </r>
    <r>
      <rPr>
        <sz val="8"/>
        <color theme="1"/>
        <rFont val="Verdana"/>
        <family val="2"/>
      </rPr>
      <t xml:space="preserve"> per werkdag met maximaal 15 minuten </t>
    </r>
    <r>
      <rPr>
        <b/>
        <sz val="8"/>
        <color theme="1"/>
        <rFont val="Verdana"/>
        <family val="2"/>
      </rPr>
      <t>verlenging of verkorting</t>
    </r>
    <r>
      <rPr>
        <sz val="8"/>
        <color theme="1"/>
        <rFont val="Verdana"/>
        <family val="2"/>
      </rPr>
      <t>, indien de werkzaamheden van de militair worden overgenomen direct daaropvolgend worden voortgezet waarbij goede voortgang een overdracht noodzakelijk maakt.</t>
    </r>
  </si>
  <si>
    <t>56p</t>
  </si>
  <si>
    <r>
      <t>Bij gebleken noodzaak vanuit dienstbelang -</t>
    </r>
    <r>
      <rPr>
        <b/>
        <sz val="8"/>
        <color theme="1"/>
        <rFont val="Verdana"/>
        <family val="2"/>
      </rPr>
      <t>met instemming van de MC</t>
    </r>
    <r>
      <rPr>
        <sz val="8"/>
        <color theme="1"/>
        <rFont val="Verdana"/>
        <family val="2"/>
      </rPr>
      <t xml:space="preserve">- de in art 56o lid 1 AMAR aan de militair toegekende pauze </t>
    </r>
    <r>
      <rPr>
        <b/>
        <sz val="8"/>
        <color theme="1"/>
        <rFont val="Verdana"/>
        <family val="2"/>
      </rPr>
      <t>opsplitsen in twee pauzes</t>
    </r>
    <r>
      <rPr>
        <sz val="8"/>
        <color theme="1"/>
        <rFont val="Verdana"/>
        <family val="2"/>
      </rPr>
      <t xml:space="preserve"> van ten minste 15 achtereenvolgende minuten.</t>
    </r>
  </si>
  <si>
    <t>56q</t>
  </si>
  <si>
    <r>
      <t xml:space="preserve">Afwijken van de in art 54a onderdeel j AMAR en art 58a tweede lid AMAR gestelde </t>
    </r>
    <r>
      <rPr>
        <b/>
        <sz val="8"/>
        <color theme="1"/>
        <rFont val="Verdana"/>
        <family val="2"/>
      </rPr>
      <t>tijden voor bereikbaarheid</t>
    </r>
    <r>
      <rPr>
        <sz val="8"/>
        <color theme="1"/>
        <rFont val="Verdana"/>
        <family val="2"/>
      </rPr>
      <t>, indien de aard van de werkzaamheden het noodzakelijk maken dat de militair tijdens zijn pauze bereikbaar is of op zijn werkplek aanwezig is om op oproep zo spoedig mogelijk werkzaamheden te verrichten en dit door het op andere wijze organiseren van die werkzaamheden of diensten redelijkerwijs niet is te voorkomen.</t>
    </r>
  </si>
  <si>
    <t>FC verricht namens de CMNDT de handeling in selfservice</t>
  </si>
  <si>
    <r>
      <rPr>
        <b/>
        <sz val="8"/>
        <color theme="1"/>
        <rFont val="Verdana"/>
        <family val="2"/>
      </rPr>
      <t xml:space="preserve">Overeenstemming bereiken met de MC </t>
    </r>
    <r>
      <rPr>
        <sz val="8"/>
        <color theme="1"/>
        <rFont val="Verdana"/>
        <family val="2"/>
      </rPr>
      <t>over toepassing van de afwijking benoemd in art 56q (gestelde tijden voor bereikbaarheid), eerste lid AMAR indien dienstbelang toepassing noodzakelijk maakt.</t>
    </r>
  </si>
  <si>
    <t>56r</t>
  </si>
  <si>
    <t>Afwijken van de in art 56p eerste lid AMAR gestelde pauzeregeling, indien de militair werkzaamheden verricht zonder enig direct contact met een andere militair of ambtenaar die vergelijkbare werkzaamheden verricht, of indien de aard van de werkzaamheden met zich brengt dat de afwisseling van de werkzaamheden door een pauze onmogelijk is en dit door het op andere wijze organiseren van die werkzaamheden of diensten redelijkerwijs niet is te voorkomen.</t>
  </si>
  <si>
    <r>
      <rPr>
        <b/>
        <sz val="8"/>
        <color theme="1"/>
        <rFont val="Verdana"/>
        <family val="2"/>
      </rPr>
      <t xml:space="preserve">Overeenstemming bereiken met de MC </t>
    </r>
    <r>
      <rPr>
        <sz val="8"/>
        <color theme="1"/>
        <rFont val="Verdana"/>
        <family val="2"/>
      </rPr>
      <t>over toepassing van de afwijking benoemd in art 56r (pauzeregeling), eerste lid AMAR indien dienstbelang toepassing noodzakelijk maakt.</t>
    </r>
  </si>
  <si>
    <t>57a</t>
  </si>
  <si>
    <r>
      <t xml:space="preserve">Gedurende de </t>
    </r>
    <r>
      <rPr>
        <b/>
        <sz val="8"/>
        <color theme="1"/>
        <rFont val="Verdana"/>
        <family val="2"/>
      </rPr>
      <t>zaterdag en zondag</t>
    </r>
    <r>
      <rPr>
        <sz val="8"/>
        <color theme="1"/>
        <rFont val="Verdana"/>
        <family val="2"/>
      </rPr>
      <t xml:space="preserve"> aan de militair </t>
    </r>
    <r>
      <rPr>
        <b/>
        <sz val="8"/>
        <color theme="1"/>
        <rFont val="Verdana"/>
        <family val="2"/>
      </rPr>
      <t>werkzaamheden</t>
    </r>
    <r>
      <rPr>
        <sz val="8"/>
        <color theme="1"/>
        <rFont val="Verdana"/>
        <family val="2"/>
      </rPr>
      <t xml:space="preserve"> of diensten opdragen indien het dienstbelang dit onvermijdelijk maakt.</t>
    </r>
  </si>
  <si>
    <r>
      <t xml:space="preserve">Bij opstellen van het rooster afwijken van de in art 57a eerste, tweede en derde lid AMAR opgelegde </t>
    </r>
    <r>
      <rPr>
        <b/>
        <sz val="8"/>
        <color theme="1"/>
        <rFont val="Verdana"/>
        <family val="2"/>
      </rPr>
      <t>rust</t>
    </r>
    <r>
      <rPr>
        <sz val="8"/>
        <color theme="1"/>
        <rFont val="Verdana"/>
        <family val="2"/>
      </rPr>
      <t xml:space="preserve"> op </t>
    </r>
    <r>
      <rPr>
        <b/>
        <sz val="8"/>
        <color theme="1"/>
        <rFont val="Verdana"/>
        <family val="2"/>
      </rPr>
      <t>zaterdagen en de feest- of gedenkdagen</t>
    </r>
    <r>
      <rPr>
        <sz val="8"/>
        <color theme="1"/>
        <rFont val="Verdana"/>
        <family val="2"/>
      </rPr>
      <t>, voor militairen die zijn ingedeeld bij eenheden die onmiddellijk in actie moeten kunnen komen of bij eenheden die dienst verrichten buiten Nederland.</t>
    </r>
  </si>
  <si>
    <r>
      <t xml:space="preserve">Een militair, aan wie werkzaamheden zijn opgedragen op een </t>
    </r>
    <r>
      <rPr>
        <b/>
        <sz val="8"/>
        <color theme="1"/>
        <rFont val="Verdana"/>
        <family val="2"/>
      </rPr>
      <t>zondag</t>
    </r>
    <r>
      <rPr>
        <sz val="8"/>
        <color theme="1"/>
        <rFont val="Verdana"/>
        <family val="2"/>
      </rPr>
      <t xml:space="preserve"> of een dag als bedoeld in art 57a tweede lid of zesde lid AMAR, in de gelegenheid stellen de </t>
    </r>
    <r>
      <rPr>
        <b/>
        <sz val="8"/>
        <color theme="1"/>
        <rFont val="Verdana"/>
        <family val="2"/>
      </rPr>
      <t>godsdienstuitoefening</t>
    </r>
    <r>
      <rPr>
        <sz val="8"/>
        <color theme="1"/>
        <rFont val="Verdana"/>
        <family val="2"/>
      </rPr>
      <t xml:space="preserve"> bij te wonen tijdens zijn werktijd, indien de belangen van de dienst zich hier niet tegen verzet. </t>
    </r>
  </si>
  <si>
    <t>Stellen van nadere regels ter uitvoering</t>
  </si>
  <si>
    <t>57b</t>
  </si>
  <si>
    <t xml:space="preserve">Afwijken van de in art 56b en 56g benoemde arbeidsduur per werkdag zodat een militair (in verband met feestdagen zoals benoemd in lid twee) in de aaneengesloten periode van 7 dagen voorafgaand aan betreffende feestdag ten hoogste tweemaal 14 uur werkzaamheden heeft (indien de aard van de werkzaamheden dit noodzakelijk maakt). </t>
  </si>
  <si>
    <t>Overeenstemming bereiken met de MC over toepassing van de afwijking benoemd in art 56q, eerste lid AMAR indien dienstbelang toepassing noodzakelijk maakt.</t>
  </si>
  <si>
    <t>57c</t>
  </si>
  <si>
    <r>
      <t xml:space="preserve">Afwijken van de in art 56a (arbeidsduur), eerste lid, en art 56f (arbeidsduur nachtdienst), eerste lid AMAR, ten aanzien van </t>
    </r>
    <r>
      <rPr>
        <b/>
        <sz val="8"/>
        <color theme="1"/>
        <rFont val="Verdana"/>
        <family val="2"/>
      </rPr>
      <t>onafgebroken rusttijd na een nachtdienst</t>
    </r>
  </si>
  <si>
    <t>58a</t>
  </si>
  <si>
    <r>
      <t xml:space="preserve">De militair </t>
    </r>
    <r>
      <rPr>
        <b/>
        <sz val="8"/>
        <color theme="1"/>
        <rFont val="Verdana"/>
        <family val="2"/>
      </rPr>
      <t xml:space="preserve">consignatie </t>
    </r>
    <r>
      <rPr>
        <sz val="8"/>
        <color theme="1"/>
        <rFont val="Verdana"/>
        <family val="2"/>
      </rPr>
      <t>opleggen.</t>
    </r>
  </si>
  <si>
    <t>58b</t>
  </si>
  <si>
    <r>
      <t xml:space="preserve">In afwijken van artikel 58a, tweede lid AMAR (geen consignatie opleggen) de militair een </t>
    </r>
    <r>
      <rPr>
        <b/>
        <sz val="8"/>
        <color theme="1"/>
        <rFont val="Verdana"/>
        <family val="2"/>
      </rPr>
      <t xml:space="preserve">aanwezigheidsdienst </t>
    </r>
    <r>
      <rPr>
        <sz val="8"/>
        <color theme="1"/>
        <rFont val="Verdana"/>
        <family val="2"/>
      </rPr>
      <t>opleggen (ten hoogste 3 maal in elke aaneengesloten tijdsruimte van 7 maal 24 uur en ten hoogste 26 maal in elke periode van 13 achtereenvolgende weken).</t>
    </r>
  </si>
  <si>
    <r>
      <t xml:space="preserve">In afwijking van artikel 58b eerste lid de militair een </t>
    </r>
    <r>
      <rPr>
        <b/>
        <sz val="8"/>
        <color theme="1"/>
        <rFont val="Verdana"/>
        <family val="2"/>
      </rPr>
      <t>aanwezigheidsdienst</t>
    </r>
    <r>
      <rPr>
        <sz val="8"/>
        <color theme="1"/>
        <rFont val="Verdana"/>
        <family val="2"/>
      </rPr>
      <t xml:space="preserve"> opdragen (gedurende ten hoogste 6 weken in elke periode van 52 achtereenvolgende weken ten hoogste 4 maal in elke aaneengesloten tijdruimte van 7 maal 24 uren en ten hoogste 26 maal in elke periode van 13 achtereenvolgende weken).</t>
    </r>
  </si>
  <si>
    <t>58c</t>
  </si>
  <si>
    <r>
      <t xml:space="preserve">In afwijken van artikel 58a, tweede lid AMAR (geen consignatie opleggen) een militair werkzaam bij de </t>
    </r>
    <r>
      <rPr>
        <b/>
        <sz val="8"/>
        <color theme="1"/>
        <rFont val="Verdana"/>
        <family val="2"/>
      </rPr>
      <t>brandweer</t>
    </r>
    <r>
      <rPr>
        <sz val="8"/>
        <color theme="1"/>
        <rFont val="Verdana"/>
        <family val="2"/>
      </rPr>
      <t xml:space="preserve"> een </t>
    </r>
    <r>
      <rPr>
        <b/>
        <sz val="8"/>
        <color theme="1"/>
        <rFont val="Verdana"/>
        <family val="2"/>
      </rPr>
      <t>aanwezigheidsdienst</t>
    </r>
    <r>
      <rPr>
        <sz val="8"/>
        <color theme="1"/>
        <rFont val="Verdana"/>
        <family val="2"/>
      </rPr>
      <t xml:space="preserve"> opleggen (ten hoogste 4 maal in elke aaneengesloten tijdsruimte van 7 maal 24 uur en ten hoogste 46 maal in elke periode van 13 achtereenvolgende weken en ten hoogste 124 maal in elke periode van 52 achtereenvolgende weken).</t>
    </r>
  </si>
  <si>
    <t>58d</t>
  </si>
  <si>
    <r>
      <t xml:space="preserve">Een militair ten hoogste een aaneengesloten tijdsruimte van 7 maal 24 uren een </t>
    </r>
    <r>
      <rPr>
        <b/>
        <sz val="8"/>
        <color theme="1"/>
        <rFont val="Verdana"/>
        <family val="2"/>
      </rPr>
      <t>piket</t>
    </r>
    <r>
      <rPr>
        <sz val="8"/>
        <color theme="1"/>
        <rFont val="Verdana"/>
        <family val="2"/>
      </rPr>
      <t xml:space="preserve"> opleggen (in afwijken van artikel 58a, tweede lid AMAR (geen consignatie opleggen).</t>
    </r>
  </si>
  <si>
    <t>59b</t>
  </si>
  <si>
    <r>
      <t xml:space="preserve">In afwijking van art 56a, eerste lid AMAR en art 56f, eerste lid AMAR, ten aanzien van de arbeidsduur per werkdag/nachtdienst en art 56h, eerste lid, ten aanzien van de onafgebroken rusttijd na een nachtdienst, een militair </t>
    </r>
    <r>
      <rPr>
        <b/>
        <sz val="8"/>
        <color theme="1"/>
        <rFont val="Verdana"/>
        <family val="2"/>
      </rPr>
      <t>werkzaamheden</t>
    </r>
    <r>
      <rPr>
        <sz val="8"/>
        <color theme="1"/>
        <rFont val="Verdana"/>
        <family val="2"/>
      </rPr>
      <t xml:space="preserve"> laten verrichten </t>
    </r>
    <r>
      <rPr>
        <b/>
        <sz val="8"/>
        <color theme="1"/>
        <rFont val="Verdana"/>
        <family val="2"/>
      </rPr>
      <t>in het weekend</t>
    </r>
    <r>
      <rPr>
        <sz val="8"/>
        <color theme="1"/>
        <rFont val="Verdana"/>
        <family val="2"/>
      </rPr>
      <t xml:space="preserve"> (vrijdag 18:00 tot maandag 08:00 uur) van ten hoogste 11 uur per werkdag/nachtdienst.</t>
    </r>
  </si>
  <si>
    <t>Overeenstemming bereiken met de MC over toepassing van de afwijking benoemd in art 59b, eerste en tweede lid AMAR (verrichten van weekenddiensten) indien dienstbelang toepassing noodzakelijk maakt.</t>
  </si>
  <si>
    <t>59c</t>
  </si>
  <si>
    <t>Overeenstemming bereiken met de MC over toepassing van de afwijking benoemd in art 59c, eerste en tweede lid AMAR (verkorten onafgebroken rusttijd) indien dienstbelang toepassing noodzakelijk maakt.</t>
  </si>
  <si>
    <t xml:space="preserve">In afwijking van art 56e, eerste lid AMAR ten aanzien van wekelijks onafgebroken rusttijd, eenmaal in elke periode van 5 achtereenvolgende weken bekorten tot 72 uren (i.p.v. de vastgestelde 92 uren in elke aaneengesloten tijdruimte van 11 maal 24 uren). </t>
  </si>
  <si>
    <t>59d</t>
  </si>
  <si>
    <r>
      <t xml:space="preserve">In afwijking van art 56p, eerste lid AMAR ten aanzien van pauzeregeling, bepalen dat de </t>
    </r>
    <r>
      <rPr>
        <b/>
        <sz val="8"/>
        <color theme="1"/>
        <rFont val="Verdana"/>
        <family val="2"/>
      </rPr>
      <t>werkzaamheden</t>
    </r>
    <r>
      <rPr>
        <sz val="8"/>
        <color theme="1"/>
        <rFont val="Verdana"/>
        <family val="2"/>
      </rPr>
      <t xml:space="preserve"> of diensten van een militair worden </t>
    </r>
    <r>
      <rPr>
        <b/>
        <sz val="8"/>
        <color theme="1"/>
        <rFont val="Verdana"/>
        <family val="2"/>
      </rPr>
      <t>afgewisseld</t>
    </r>
    <r>
      <rPr>
        <sz val="8"/>
        <color theme="1"/>
        <rFont val="Verdana"/>
        <family val="2"/>
      </rPr>
      <t xml:space="preserve"> door een </t>
    </r>
    <r>
      <rPr>
        <b/>
        <sz val="8"/>
        <color theme="1"/>
        <rFont val="Verdana"/>
        <family val="2"/>
      </rPr>
      <t>pauze</t>
    </r>
    <r>
      <rPr>
        <sz val="8"/>
        <color theme="1"/>
        <rFont val="Verdana"/>
        <family val="2"/>
      </rPr>
      <t xml:space="preserve"> indien de arbeidsduur meer dan 5½ uren per werkdag/nachtdienst bedraagt.</t>
    </r>
  </si>
  <si>
    <t>Overeenstemming bereiken met de MC over toepassing van de afwijking benoemd in art 59d, eerste en tweede lid AMAR (pauze in dienst) indien dienstbelang toepassing noodzakelijk maakt.</t>
  </si>
  <si>
    <t>59e</t>
  </si>
  <si>
    <r>
      <t xml:space="preserve">Afwijken van de </t>
    </r>
    <r>
      <rPr>
        <b/>
        <sz val="8"/>
        <color theme="1"/>
        <rFont val="Verdana"/>
        <family val="2"/>
      </rPr>
      <t xml:space="preserve">arbeidsduur per nachtdienst </t>
    </r>
    <r>
      <rPr>
        <sz val="8"/>
        <color theme="1"/>
        <rFont val="Verdana"/>
        <family val="2"/>
      </rPr>
      <t>indien zich incidenten en onvoorziene omstandigheden voordoen waardoor het aantal militairen in een ploeg onder het vereiste minimum komt (in afwijking van art 56f, eerste lid AMAR, ten aanzien van de arbeidsduur per nachtdienst, en art 56h, eerste lid AMAR, ten aanzien van onafgebroken rusttijden).</t>
    </r>
  </si>
  <si>
    <t>Overeenstemming bereiken met de MC over toepassing van de afwijking benoemd in art 59e, eerste en tweede lid AMAR (pauze in dienst) indien dienstbelang toepassing noodzakelijk maakt.</t>
  </si>
  <si>
    <t>59f</t>
  </si>
  <si>
    <t>De zwangere militair nachtdienst laten verrichten indien dit redelijkerwijs gevergd kan worden.</t>
  </si>
  <si>
    <t>60b</t>
  </si>
  <si>
    <t>De verplichting opleggen dat de militair buiten de voor hem vastgestelde werktijden met het oog op eventuele dienstverrichtingen zich op een bepaalde plaats ter beschikking houdt, zich binnen een bepaald gebied verblijft, danwel zich op bepaalde tijden meldt.</t>
  </si>
  <si>
    <t>H 8: Verlof</t>
  </si>
  <si>
    <r>
      <rPr>
        <b/>
        <sz val="8"/>
        <color theme="1"/>
        <rFont val="Verdana"/>
        <family val="2"/>
      </rPr>
      <t>Toekennen</t>
    </r>
    <r>
      <rPr>
        <sz val="8"/>
        <color theme="1"/>
        <rFont val="Verdana"/>
        <family val="2"/>
      </rPr>
      <t xml:space="preserve"> van </t>
    </r>
    <r>
      <rPr>
        <b/>
        <sz val="8"/>
        <color theme="1"/>
        <rFont val="Verdana"/>
        <family val="2"/>
      </rPr>
      <t>verlof</t>
    </r>
    <r>
      <rPr>
        <sz val="8"/>
        <color theme="1"/>
        <rFont val="Verdana"/>
        <family val="2"/>
      </rPr>
      <t>.</t>
    </r>
  </si>
  <si>
    <t>x</t>
  </si>
  <si>
    <t>Ingevolge de uitzonderingen in art 3 Reg. Aanw. Cdt varieert de bevoegdheid al naar gelang het soort verlof</t>
  </si>
  <si>
    <r>
      <rPr>
        <b/>
        <sz val="8"/>
        <color theme="1"/>
        <rFont val="Verdana"/>
        <family val="2"/>
      </rPr>
      <t>Niet verlenen</t>
    </r>
    <r>
      <rPr>
        <sz val="8"/>
        <color theme="1"/>
        <rFont val="Verdana"/>
        <family val="2"/>
      </rPr>
      <t xml:space="preserve"> van </t>
    </r>
    <r>
      <rPr>
        <b/>
        <sz val="8"/>
        <color theme="1"/>
        <rFont val="Verdana"/>
        <family val="2"/>
      </rPr>
      <t>verlof</t>
    </r>
    <r>
      <rPr>
        <sz val="8"/>
        <color theme="1"/>
        <rFont val="Verdana"/>
        <family val="2"/>
      </rPr>
      <t xml:space="preserve"> voor zover de belangen van de dienst dit vorderen.</t>
    </r>
  </si>
  <si>
    <r>
      <t xml:space="preserve">Geheel of gedeeltelijk </t>
    </r>
    <r>
      <rPr>
        <b/>
        <sz val="8"/>
        <color theme="1"/>
        <rFont val="Verdana"/>
        <family val="2"/>
      </rPr>
      <t>intrekken</t>
    </r>
    <r>
      <rPr>
        <sz val="8"/>
        <color theme="1"/>
        <rFont val="Verdana"/>
        <family val="2"/>
      </rPr>
      <t xml:space="preserve"> van een reeds toegekend </t>
    </r>
    <r>
      <rPr>
        <b/>
        <sz val="8"/>
        <color theme="1"/>
        <rFont val="Verdana"/>
        <family val="2"/>
      </rPr>
      <t>verlof,</t>
    </r>
    <r>
      <rPr>
        <sz val="8"/>
        <color theme="1"/>
        <rFont val="Verdana"/>
        <family val="2"/>
      </rPr>
      <t xml:space="preserve"> indien de belangen van de dienst dit uitdrukkelijk vorderen.</t>
    </r>
  </si>
  <si>
    <t>Verlof=VV
(AMAR 76)</t>
  </si>
  <si>
    <t>Verlof= insch
AMAR 83)</t>
  </si>
  <si>
    <t>Verlof=ontsch
AMAR 84)</t>
  </si>
  <si>
    <t>Verlof=BV (AMAR 85)</t>
  </si>
  <si>
    <t>Verlof=BV, anders / max 10 dgn (AMAR 86a)</t>
  </si>
  <si>
    <t>Verlof=BV anders/overig
(AMAR 86b)</t>
  </si>
  <si>
    <t>Verlof-BV lang (AMAR 87)</t>
  </si>
  <si>
    <r>
      <t xml:space="preserve">Geheel of gedeeltelijk op </t>
    </r>
    <r>
      <rPr>
        <b/>
        <sz val="8"/>
        <color theme="1"/>
        <rFont val="Verdana"/>
        <family val="2"/>
      </rPr>
      <t xml:space="preserve">aanvraag </t>
    </r>
    <r>
      <rPr>
        <sz val="8"/>
        <color theme="1"/>
        <rFont val="Verdana"/>
        <family val="2"/>
      </rPr>
      <t xml:space="preserve">van de betrokken militair </t>
    </r>
    <r>
      <rPr>
        <b/>
        <sz val="8"/>
        <color theme="1"/>
        <rFont val="Verdana"/>
        <family val="2"/>
      </rPr>
      <t>intrekken</t>
    </r>
    <r>
      <rPr>
        <sz val="8"/>
        <color theme="1"/>
        <rFont val="Verdana"/>
        <family val="2"/>
      </rPr>
      <t xml:space="preserve"> van een reeds toegekend </t>
    </r>
    <r>
      <rPr>
        <b/>
        <sz val="8"/>
        <color theme="1"/>
        <rFont val="Verdana"/>
        <family val="2"/>
      </rPr>
      <t>verlof,</t>
    </r>
    <r>
      <rPr>
        <sz val="8"/>
        <color theme="1"/>
        <rFont val="Verdana"/>
        <family val="2"/>
      </rPr>
      <t xml:space="preserve"> indien de belangen van de dienst zich daartegen niet verzetten.</t>
    </r>
  </si>
  <si>
    <t>Verlof=VV 
(AMAR76)</t>
  </si>
  <si>
    <t>De militair om redenen van operationele aard verplichten om een schriftelijke melding te doen van zijn voornemen een verlof door te brengen buiten het land waar hij is geplaatst.</t>
  </si>
  <si>
    <t>Verlof=BV lang (AMAR 87)</t>
  </si>
  <si>
    <t>Verlof=BV AZ / calam, pers omst (AMAR 87a)</t>
  </si>
  <si>
    <t>FC (C-Reg)</t>
  </si>
  <si>
    <t>Verlof=BV AZ kort zorg (AMAR 87b)</t>
  </si>
  <si>
    <t>Verlof=BV AZ lang zorg (AMAR 87c)</t>
  </si>
  <si>
    <t>Verlof= BV AZ / OSV (AMAR 87d)</t>
  </si>
  <si>
    <t>Toekennen van schadevergoeding aan de militair wiens reeds verleend verlof wordt ingetrokken of beeindigd of verboden.</t>
  </si>
  <si>
    <t>2b</t>
  </si>
  <si>
    <r>
      <t xml:space="preserve">Toekennen van een gehele of gedeeltelijke </t>
    </r>
    <r>
      <rPr>
        <b/>
        <sz val="8"/>
        <color theme="1"/>
        <rFont val="Verdana"/>
        <family val="2"/>
      </rPr>
      <t>vergoeding</t>
    </r>
    <r>
      <rPr>
        <sz val="8"/>
        <color theme="1"/>
        <rFont val="Verdana"/>
        <family val="2"/>
      </rPr>
      <t xml:space="preserve"> van </t>
    </r>
    <r>
      <rPr>
        <b/>
        <sz val="8"/>
        <color theme="1"/>
        <rFont val="Verdana"/>
        <family val="2"/>
      </rPr>
      <t>geldelijke schade</t>
    </r>
    <r>
      <rPr>
        <sz val="8"/>
        <color theme="1"/>
        <rFont val="Verdana"/>
        <family val="2"/>
      </rPr>
      <t xml:space="preserve"> die de militair heeft opgelopen als gevolg van een weigering of verbod op besteding van een nog niet verleend </t>
    </r>
    <r>
      <rPr>
        <b/>
        <sz val="8"/>
        <color theme="1"/>
        <rFont val="Verdana"/>
        <family val="2"/>
      </rPr>
      <t>verlof</t>
    </r>
    <r>
      <rPr>
        <sz val="8"/>
        <color theme="1"/>
        <rFont val="Verdana"/>
        <family val="2"/>
      </rPr>
      <t xml:space="preserve"> (indien geweigerd vanwege onvoorziene omstandigheden of een verbod als bedoeld in art 12e van de Militaire Ambtenarenwet 1931) en voor zover hij voor zijn verlof al voorzieningen heeft getroffen.</t>
    </r>
  </si>
  <si>
    <t>Afwijken van de in art 68 eerste lid AMAR genoemde tijdvakken voor zomer- en winterverlof voor de militair ingedeeld bij de Koninklijke Marine en als zodanig een vol kalenderjaar in dienst is.</t>
  </si>
  <si>
    <r>
      <t xml:space="preserve">Toestaan dat de militair het hem toegekende zomer- en winterverlof op neemt </t>
    </r>
    <r>
      <rPr>
        <b/>
        <sz val="8"/>
        <color theme="1"/>
        <rFont val="Verdana"/>
        <family val="2"/>
      </rPr>
      <t>buiten de</t>
    </r>
    <r>
      <rPr>
        <sz val="8"/>
        <color theme="1"/>
        <rFont val="Verdana"/>
        <family val="2"/>
      </rPr>
      <t xml:space="preserve"> in het eerste lid genoemde </t>
    </r>
    <r>
      <rPr>
        <b/>
        <sz val="8"/>
        <color theme="1"/>
        <rFont val="Verdana"/>
        <family val="2"/>
      </rPr>
      <t>tijdvakken,</t>
    </r>
    <r>
      <rPr>
        <sz val="8"/>
        <color theme="1"/>
        <rFont val="Verdana"/>
        <family val="2"/>
      </rPr>
      <t xml:space="preserve"> of deze verloven </t>
    </r>
    <r>
      <rPr>
        <b/>
        <sz val="8"/>
        <color theme="1"/>
        <rFont val="Verdana"/>
        <family val="2"/>
      </rPr>
      <t>aaneengesloten</t>
    </r>
    <r>
      <rPr>
        <sz val="8"/>
        <color theme="1"/>
        <rFont val="Verdana"/>
        <family val="2"/>
      </rPr>
      <t xml:space="preserve"> op te nemen.</t>
    </r>
  </si>
  <si>
    <t>Let op: dit geldt voor militairen die zijn ingedeeld bij de Marine.</t>
  </si>
  <si>
    <t>Verlenen van zomer- en winterverlof (op grond van art 68 AMAR) indien zijn eenheid gedurende de verlofperiode gesloten is.</t>
  </si>
  <si>
    <t>HDO</t>
  </si>
  <si>
    <t>2d</t>
  </si>
  <si>
    <t>Afwijken van art 70 eerste lid AMAR (niet of gedeeltelijk toekennen van verlof bij evenredig niet uitvoeren van werkzaamheden (voor de militair ingedeeld bij de Koninklijke Marine)) indien hiertoe aanleiding is.</t>
  </si>
  <si>
    <r>
      <t xml:space="preserve">De militair, ingedeeld bij de Koninklijke marine, die buiten zijn wil of toedoen zijn toekomende </t>
    </r>
    <r>
      <rPr>
        <b/>
        <sz val="8"/>
        <color theme="1"/>
        <rFont val="Verdana"/>
        <family val="2"/>
      </rPr>
      <t>zomer- en/of winterverlof</t>
    </r>
    <r>
      <rPr>
        <sz val="8"/>
        <color theme="1"/>
        <rFont val="Verdana"/>
        <family val="2"/>
      </rPr>
      <t xml:space="preserve"> geheel of gedeeltelijk niet heeft kunnen genieten gedurende het kalenderjaar of in de maand januari van het volgende kalenderjaar </t>
    </r>
    <r>
      <rPr>
        <b/>
        <sz val="8"/>
        <color theme="1"/>
        <rFont val="Verdana"/>
        <family val="2"/>
      </rPr>
      <t>alsnog</t>
    </r>
    <r>
      <rPr>
        <sz val="8"/>
        <color theme="1"/>
        <rFont val="Verdana"/>
        <family val="2"/>
      </rPr>
      <t xml:space="preserve"> zijn verlof </t>
    </r>
    <r>
      <rPr>
        <b/>
        <sz val="8"/>
        <color theme="1"/>
        <rFont val="Verdana"/>
        <family val="2"/>
      </rPr>
      <t>verlenen</t>
    </r>
    <r>
      <rPr>
        <sz val="8"/>
        <color theme="1"/>
        <rFont val="Verdana"/>
        <family val="2"/>
      </rPr>
      <t xml:space="preserve"> zodra dat mogelijk is (doch uiterlijk voor het einde van dat volgend kalenderjaar)</t>
    </r>
  </si>
  <si>
    <t>Afwijken van art 75 eerste lid AMAR (niet of gedeeltelijk toekennen van verlof bij evenredig niet uitvoeren van werkzaamheden (voor de militair ingedeeld bij de KL, KLU of KMAR)) indien hiertoe aanleiding is.</t>
  </si>
  <si>
    <t>Toewijzen van vakantieverlof</t>
  </si>
  <si>
    <t xml:space="preserve">Niet-op-aanvraag verlof verlenen (in overleg met de medezeggenschapscommissie), met een maximum van 120 uren in een periode van ten hoogste 3 weken, danwel 40 uren. </t>
  </si>
  <si>
    <t>FC verricht namens de CMNDT de handeling in selfservice, maar CMNDT voert overleg met MC.</t>
  </si>
  <si>
    <r>
      <t xml:space="preserve">Afwijken van het </t>
    </r>
    <r>
      <rPr>
        <b/>
        <sz val="8"/>
        <color theme="1"/>
        <rFont val="Verdana"/>
        <family val="2"/>
      </rPr>
      <t>maximaal over te boeken aantal</t>
    </r>
    <r>
      <rPr>
        <sz val="8"/>
        <color theme="1"/>
        <rFont val="Verdana"/>
        <family val="2"/>
      </rPr>
      <t xml:space="preserve"> </t>
    </r>
    <r>
      <rPr>
        <b/>
        <sz val="8"/>
        <color theme="1"/>
        <rFont val="Verdana"/>
        <family val="2"/>
      </rPr>
      <t>vakantieuren</t>
    </r>
    <r>
      <rPr>
        <sz val="8"/>
        <color theme="1"/>
        <rFont val="Verdana"/>
        <family val="2"/>
      </rPr>
      <t xml:space="preserve"> (art 80 eerste lid) indien operationele omstandigheden hebben verhinderd dat vakantieverlof is verleend of indien gewichtige persoonlijke omstandigheden de militair hebben verhinderd het vakantieverlof te genieten.</t>
    </r>
  </si>
  <si>
    <t>KMAR niv 4: verricht namens CMNDT de handeling in selfservice.
FC verricht pas handeling in selfservice na overleg BC/SC.</t>
  </si>
  <si>
    <t>80b</t>
  </si>
  <si>
    <r>
      <t xml:space="preserve">Bepalen van aan de militair </t>
    </r>
    <r>
      <rPr>
        <b/>
        <sz val="8"/>
        <color theme="1"/>
        <rFont val="Verdana"/>
        <family val="2"/>
      </rPr>
      <t xml:space="preserve">verwijtbare schuld </t>
    </r>
    <r>
      <rPr>
        <sz val="8"/>
        <color theme="1"/>
        <rFont val="Verdana"/>
        <family val="2"/>
      </rPr>
      <t>bij teveel genoten vakantieverlof.</t>
    </r>
  </si>
  <si>
    <t>FC verricht pas handeling in selfservice na overleg BC/SC.</t>
  </si>
  <si>
    <r>
      <rPr>
        <b/>
        <sz val="8"/>
        <color theme="1"/>
        <rFont val="Verdana"/>
        <family val="2"/>
      </rPr>
      <t>Inschepingsverlof</t>
    </r>
    <r>
      <rPr>
        <sz val="8"/>
        <color theme="1"/>
        <rFont val="Verdana"/>
        <family val="2"/>
      </rPr>
      <t xml:space="preserve"> aanmerken als verleend vakantieverlof, indien de militair dit verlof heeft genoten en die zijn bestemming niet volgt ten gevolge van omstandigheden afhankelijk van zijn wil of toedoen</t>
    </r>
  </si>
  <si>
    <r>
      <rPr>
        <b/>
        <sz val="8"/>
        <color theme="1"/>
        <rFont val="Verdana"/>
        <family val="2"/>
      </rPr>
      <t>Ontschepingsverlof</t>
    </r>
    <r>
      <rPr>
        <sz val="8"/>
        <color theme="1"/>
        <rFont val="Verdana"/>
        <family val="2"/>
      </rPr>
      <t xml:space="preserve"> dat niet is genoten in de daarvoor geldende termijn (12 maanden na terugkeer) alsnog verlenen indien bijzondere omstandigheden, verband houdende met de dienst, het verlenen van het ontschepingsverlof aan betrokken militair binnen het tijdvak hebben belet.</t>
    </r>
  </si>
  <si>
    <t>Toewijzen van buitengewoon verlof</t>
  </si>
  <si>
    <t>86a</t>
  </si>
  <si>
    <t>Verlenen van buitengewoon verlof (op aanvraag van militair) in andere gevallen dan benoemd in art 85 AMAR indien hier bijzondere redenen aanleiding toe geven, voor ten hoogste 10 werkdagen per kalenderjaar.</t>
  </si>
  <si>
    <t>&gt; 10 werkdagen per kalenderjaar</t>
  </si>
  <si>
    <t>86b</t>
  </si>
  <si>
    <t>Verlenen van buitengewoon verlof (op aanvraag van militair) in andere gevallen dan benoemd in art 85 AMAR indien hier bijzondere redenen aanleiding toe geven, (zonder de onder a bedoelde beperking van het aantal werkdagen per kalenderjaar) al dan niet met met behoud van inkomsten of een gedeelte daarvan (volgens nader bij ministeriele regeling te stellen regels).</t>
  </si>
  <si>
    <t>I.t.t. art 86a is hier geen beperking t.a.v. het aantal werkdagen per kalenderjaar</t>
  </si>
  <si>
    <r>
      <t>Verlenen van</t>
    </r>
    <r>
      <rPr>
        <b/>
        <sz val="8"/>
        <color theme="1"/>
        <rFont val="Verdana"/>
        <family val="2"/>
      </rPr>
      <t xml:space="preserve"> buitengewoon verlof </t>
    </r>
    <r>
      <rPr>
        <sz val="8"/>
        <color theme="1"/>
        <rFont val="Verdana"/>
        <family val="2"/>
      </rPr>
      <t>(op aanvraag van militair) van</t>
    </r>
    <r>
      <rPr>
        <b/>
        <sz val="8"/>
        <color theme="1"/>
        <rFont val="Verdana"/>
        <family val="2"/>
      </rPr>
      <t xml:space="preserve"> lange duur</t>
    </r>
    <r>
      <rPr>
        <sz val="8"/>
        <color theme="1"/>
        <rFont val="Verdana"/>
        <family val="2"/>
      </rPr>
      <t xml:space="preserve"> indien hier aanleiding toe bestaat, al dan niet met behoud van inkomsten (en volgens nader bij ministeriele regeling te stellen regels).</t>
    </r>
  </si>
  <si>
    <r>
      <t xml:space="preserve">Verlenen van </t>
    </r>
    <r>
      <rPr>
        <b/>
        <sz val="8"/>
        <color theme="1"/>
        <rFont val="Verdana"/>
        <family val="2"/>
      </rPr>
      <t xml:space="preserve">buitengewoon verlof </t>
    </r>
    <r>
      <rPr>
        <sz val="8"/>
        <color theme="1"/>
        <rFont val="Verdana"/>
        <family val="2"/>
      </rPr>
      <t xml:space="preserve">(op aanvraag van militair) van </t>
    </r>
    <r>
      <rPr>
        <b/>
        <sz val="8"/>
        <color theme="1"/>
        <rFont val="Verdana"/>
        <family val="2"/>
      </rPr>
      <t>lange duur</t>
    </r>
    <r>
      <rPr>
        <sz val="8"/>
        <color theme="1"/>
        <rFont val="Verdana"/>
        <family val="2"/>
      </rPr>
      <t xml:space="preserve"> t.b.v het vervullen van een functie buiten de krijgsmacht indien hier mede het algemeen belang wordt gediend, voor ten hoogste een jaar en zonder behoud van inkomsten.</t>
    </r>
  </si>
  <si>
    <t>Verlenen van buitengewoon verlof van lange duur voor het vervullen van een functie anders dan in vaste dienst, hetzij t.b.v. een functie in dienst van een volkenrechtelijke organisatie, hetzij tijdelijk werkzaam te zijn t.b.v. de Nederlandse Antillen, danwel als deskundige t.b.v. een vreemde mogendheid, indien hier mede het algemeen belang wordt gediend, voor ten hoogste drie jaar en zonder behoud van inkomsten.</t>
  </si>
  <si>
    <t>87a</t>
  </si>
  <si>
    <t>Toewijzen van bijzonder verlof verleend t.b.v. calamiteiten en zeer bijzondere persoonlijke omstandigheden</t>
  </si>
  <si>
    <r>
      <rPr>
        <b/>
        <sz val="8"/>
        <color theme="1"/>
        <rFont val="Verdana"/>
        <family val="2"/>
      </rPr>
      <t>Stopzetten</t>
    </r>
    <r>
      <rPr>
        <sz val="8"/>
        <color theme="1"/>
        <rFont val="Verdana"/>
        <family val="2"/>
      </rPr>
      <t xml:space="preserve"> of tegenhouden van opnemen van bijzonder </t>
    </r>
    <r>
      <rPr>
        <b/>
        <sz val="8"/>
        <color theme="1"/>
        <rFont val="Verdana"/>
        <family val="2"/>
      </rPr>
      <t>verlof</t>
    </r>
    <r>
      <rPr>
        <sz val="8"/>
        <color theme="1"/>
        <rFont val="Verdana"/>
        <family val="2"/>
      </rPr>
      <t xml:space="preserve"> verleend t.b.v. </t>
    </r>
    <r>
      <rPr>
        <b/>
        <sz val="8"/>
        <color theme="1"/>
        <rFont val="Verdana"/>
        <family val="2"/>
      </rPr>
      <t>calamiteiten en zeer bijzondere persoonlijke omstandigheden</t>
    </r>
    <r>
      <rPr>
        <sz val="8"/>
        <color theme="1"/>
        <rFont val="Verdana"/>
        <family val="2"/>
      </rPr>
      <t>, indien er een zodanig zwaarwegend dienstbelang bestaat, dat het belang van de militair daarvoor naar maatstaven van redelijkheid en billijkheid moet wijken.</t>
    </r>
  </si>
  <si>
    <t>Van de militair verlangen dat deze aannemelijk maakt dat hij geen dienst heeft kunnen verrichten wegens een van de in art 87a, eerste lid AMAR (ziekte echtgenoot, bevalling, overlijden).</t>
  </si>
  <si>
    <t>87b</t>
  </si>
  <si>
    <t>Toewijzen van kort durend zorgverlof</t>
  </si>
  <si>
    <t>87c</t>
  </si>
  <si>
    <t>Toewijzen van lang durend zorgverlof</t>
  </si>
  <si>
    <t>87d</t>
  </si>
  <si>
    <r>
      <t xml:space="preserve">De militair verplichten tot </t>
    </r>
    <r>
      <rPr>
        <b/>
        <sz val="8"/>
        <color theme="1"/>
        <rFont val="Verdana"/>
        <family val="2"/>
      </rPr>
      <t>terugbetaling</t>
    </r>
    <r>
      <rPr>
        <sz val="8"/>
        <color theme="1"/>
        <rFont val="Verdana"/>
        <family val="2"/>
      </rPr>
      <t xml:space="preserve"> van de tijdens het </t>
    </r>
    <r>
      <rPr>
        <b/>
        <sz val="8"/>
        <color theme="1"/>
        <rFont val="Verdana"/>
        <family val="2"/>
      </rPr>
      <t>ouderschapsverlof</t>
    </r>
    <r>
      <rPr>
        <sz val="8"/>
        <color theme="1"/>
        <rFont val="Verdana"/>
        <family val="2"/>
      </rPr>
      <t xml:space="preserve"> genoten inkomsten wanneer de militair tijdens of binnen één jaar na afloop van het ouderschapsverlof ontslag wordt verleend op eigen aanvraag danwel op grond van aan de militair te wijten omstandigheden.</t>
    </r>
  </si>
  <si>
    <r>
      <t xml:space="preserve">De aanspraak op </t>
    </r>
    <r>
      <rPr>
        <b/>
        <sz val="8"/>
        <color theme="1"/>
        <rFont val="Verdana"/>
        <family val="2"/>
      </rPr>
      <t>ouderschapsverlof</t>
    </r>
    <r>
      <rPr>
        <sz val="8"/>
        <color theme="1"/>
        <rFont val="Verdana"/>
        <family val="2"/>
      </rPr>
      <t xml:space="preserve"> </t>
    </r>
    <r>
      <rPr>
        <b/>
        <sz val="8"/>
        <color theme="1"/>
        <rFont val="Verdana"/>
        <family val="2"/>
      </rPr>
      <t>opschorten</t>
    </r>
    <r>
      <rPr>
        <sz val="8"/>
        <color theme="1"/>
        <rFont val="Verdana"/>
        <family val="2"/>
      </rPr>
      <t xml:space="preserve"> tot een later tijdstip (dan bepaald inart 6:4 Wet arbeid en zorg) op grond van zwaarwegend dienstbelang.</t>
    </r>
  </si>
  <si>
    <t>90a</t>
  </si>
  <si>
    <t>H 9: Aanspraken en verplichtingen in verband met de gezondheidszorg</t>
  </si>
  <si>
    <r>
      <t xml:space="preserve">Aanwijzen van een </t>
    </r>
    <r>
      <rPr>
        <b/>
        <sz val="8"/>
        <color theme="1"/>
        <rFont val="Verdana"/>
        <family val="2"/>
      </rPr>
      <t>rechtspersoon</t>
    </r>
    <r>
      <rPr>
        <sz val="8"/>
        <color theme="1"/>
        <rFont val="Verdana"/>
        <family val="2"/>
      </rPr>
      <t xml:space="preserve"> welke belast is met de uitvoering van de in art 90 bedoelde </t>
    </r>
    <r>
      <rPr>
        <b/>
        <sz val="8"/>
        <color theme="1"/>
        <rFont val="Verdana"/>
        <family val="2"/>
      </rPr>
      <t>ziektekostenverzekering.</t>
    </r>
  </si>
  <si>
    <r>
      <t xml:space="preserve">Benoemen en ontslaan van de </t>
    </r>
    <r>
      <rPr>
        <b/>
        <sz val="8"/>
        <color theme="1"/>
        <rFont val="Verdana"/>
        <family val="2"/>
      </rPr>
      <t>voorzitter</t>
    </r>
    <r>
      <rPr>
        <sz val="8"/>
        <color theme="1"/>
        <rFont val="Verdana"/>
        <family val="2"/>
      </rPr>
      <t xml:space="preserve"> en de overige </t>
    </r>
    <r>
      <rPr>
        <b/>
        <sz val="8"/>
        <color theme="1"/>
        <rFont val="Verdana"/>
        <family val="2"/>
      </rPr>
      <t>leden van het bestuur</t>
    </r>
    <r>
      <rPr>
        <sz val="8"/>
        <color theme="1"/>
        <rFont val="Verdana"/>
        <family val="2"/>
      </rPr>
      <t xml:space="preserve"> van de rechtspersoon die is belast met de uitvoer van de </t>
    </r>
    <r>
      <rPr>
        <b/>
        <sz val="8"/>
        <color theme="1"/>
        <rFont val="Verdana"/>
        <family val="2"/>
      </rPr>
      <t>ziektekostenverzekering.</t>
    </r>
  </si>
  <si>
    <r>
      <t xml:space="preserve">Goedkeuren van de wijzigingen in de </t>
    </r>
    <r>
      <rPr>
        <b/>
        <sz val="8"/>
        <color theme="1"/>
        <rFont val="Verdana"/>
        <family val="2"/>
      </rPr>
      <t>statuten</t>
    </r>
    <r>
      <rPr>
        <sz val="8"/>
        <color theme="1"/>
        <rFont val="Verdana"/>
        <family val="2"/>
      </rPr>
      <t xml:space="preserve"> van de rechtspersoon die is belast met de uitvoer van de ziektekostenverzekering.</t>
    </r>
  </si>
  <si>
    <r>
      <rPr>
        <b/>
        <sz val="8"/>
        <color theme="1"/>
        <rFont val="Verdana"/>
        <family val="2"/>
      </rPr>
      <t>Intrekken</t>
    </r>
    <r>
      <rPr>
        <sz val="8"/>
        <color theme="1"/>
        <rFont val="Verdana"/>
        <family val="2"/>
      </rPr>
      <t xml:space="preserve"> van de aanwijzing </t>
    </r>
    <r>
      <rPr>
        <b/>
        <sz val="8"/>
        <color theme="1"/>
        <rFont val="Verdana"/>
        <family val="2"/>
      </rPr>
      <t>rechtspersoon</t>
    </r>
    <r>
      <rPr>
        <sz val="8"/>
        <color theme="1"/>
        <rFont val="Verdana"/>
        <family val="2"/>
      </rPr>
      <t xml:space="preserve"> belast met de uitvoer van de ziektekostenverzekering, indien deze rechtspersoon tekort schiet in de uitvoering danwel haar verplichtingen niet nakomt.</t>
    </r>
  </si>
  <si>
    <t>Voorschrijven van de in acht te nemen maatregelen ter bescherming van de gezondheid van de militair of die van anderen.</t>
  </si>
  <si>
    <r>
      <t xml:space="preserve">De militair die in werkelijke dienst wegens ziekte geheel of gedeeltelijk verhinderd is dienst te verrichten laten onderwerpen aan een </t>
    </r>
    <r>
      <rPr>
        <b/>
        <sz val="8"/>
        <color theme="1"/>
        <rFont val="Verdana"/>
        <family val="2"/>
      </rPr>
      <t>onderzoek</t>
    </r>
    <r>
      <rPr>
        <sz val="8"/>
        <color theme="1"/>
        <rFont val="Verdana"/>
        <family val="2"/>
      </rPr>
      <t xml:space="preserve"> van de</t>
    </r>
    <r>
      <rPr>
        <b/>
        <sz val="8"/>
        <color theme="1"/>
        <rFont val="Verdana"/>
        <family val="2"/>
      </rPr>
      <t xml:space="preserve"> militair geneeskundige dienst</t>
    </r>
    <r>
      <rPr>
        <sz val="8"/>
        <color theme="1"/>
        <rFont val="Verdana"/>
        <family val="2"/>
      </rPr>
      <t>, ter beantwoording van de vraag in welke mate er sprake is van verhindering en of verdere maatregelen of voorzieningen nodig zijn.</t>
    </r>
  </si>
  <si>
    <r>
      <t xml:space="preserve">Bevorderen van de inschakeling van de militair in voor hem </t>
    </r>
    <r>
      <rPr>
        <b/>
        <sz val="8"/>
        <color theme="1"/>
        <rFont val="Verdana"/>
        <family val="2"/>
      </rPr>
      <t>passende arbeid</t>
    </r>
    <r>
      <rPr>
        <sz val="8"/>
        <color theme="1"/>
        <rFont val="Verdana"/>
        <family val="2"/>
      </rPr>
      <t xml:space="preserve"> buiten het gezagsbereik van Onze Minister indien vaststaat dat eigen arbeid binnen dit gezagsbereik niet meer verricht kan worden.</t>
    </r>
  </si>
  <si>
    <t>Aanwijzing geven aan de militair, die zijn dienst kan hervatten na ziekte, om zich te melden bij de bedrijfsgeneeskundige dienst.</t>
  </si>
  <si>
    <r>
      <t xml:space="preserve">De militair in werkelijke dienst verplichten zich </t>
    </r>
    <r>
      <rPr>
        <b/>
        <sz val="8"/>
        <color theme="1"/>
        <rFont val="Verdana"/>
        <family val="2"/>
      </rPr>
      <t>periodiek</t>
    </r>
    <r>
      <rPr>
        <sz val="8"/>
        <color theme="1"/>
        <rFont val="Verdana"/>
        <family val="2"/>
      </rPr>
      <t xml:space="preserve"> te onderwerpen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t>
    </r>
    <r>
      <rPr>
        <b/>
        <sz val="8"/>
        <color theme="1"/>
        <rFont val="Verdana"/>
        <family val="2"/>
      </rPr>
      <t>onderzoek.</t>
    </r>
  </si>
  <si>
    <r>
      <t xml:space="preserve">De militair in werkelijke dienst verplichten zich </t>
    </r>
    <r>
      <rPr>
        <b/>
        <sz val="8"/>
        <color theme="1"/>
        <rFont val="Verdana"/>
        <family val="2"/>
      </rPr>
      <t>incidenteel</t>
    </r>
    <r>
      <rPr>
        <sz val="8"/>
        <color theme="1"/>
        <rFont val="Verdana"/>
        <family val="2"/>
      </rPr>
      <t xml:space="preserve"> te </t>
    </r>
    <r>
      <rPr>
        <b/>
        <sz val="8"/>
        <color theme="1"/>
        <rFont val="Verdana"/>
        <family val="2"/>
      </rPr>
      <t>onderwerpen</t>
    </r>
    <r>
      <rPr>
        <sz val="8"/>
        <color theme="1"/>
        <rFont val="Verdana"/>
        <family val="2"/>
      </rPr>
      <t xml:space="preserve">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onderzoek indien dit noodzakelijk is in verband met toelating tot een opleiding, plaatsing in een andere functie, plaatsing bij bepaalde onderdelen of in bepaalde gebieden, danwel bij beeindiging van het verblijf in werkelijke dienst.</t>
    </r>
  </si>
  <si>
    <r>
      <t xml:space="preserve">De militair in werkelijke dienst verzoeken zich te </t>
    </r>
    <r>
      <rPr>
        <b/>
        <sz val="8"/>
        <color theme="1"/>
        <rFont val="Verdana"/>
        <family val="2"/>
      </rPr>
      <t>onderwerpen</t>
    </r>
    <r>
      <rPr>
        <sz val="8"/>
        <color theme="1"/>
        <rFont val="Verdana"/>
        <family val="2"/>
      </rPr>
      <t xml:space="preserve">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onderzoek indien er goede gronden worden verondersteld dat zijn </t>
    </r>
    <r>
      <rPr>
        <b/>
        <sz val="8"/>
        <color theme="1"/>
        <rFont val="Verdana"/>
        <family val="2"/>
      </rPr>
      <t>lichamelijke</t>
    </r>
    <r>
      <rPr>
        <sz val="8"/>
        <color theme="1"/>
        <rFont val="Verdana"/>
        <family val="2"/>
      </rPr>
      <t xml:space="preserve"> of </t>
    </r>
    <r>
      <rPr>
        <b/>
        <sz val="8"/>
        <color theme="1"/>
        <rFont val="Verdana"/>
        <family val="2"/>
      </rPr>
      <t>geestelijke</t>
    </r>
    <r>
      <rPr>
        <sz val="8"/>
        <color theme="1"/>
        <rFont val="Verdana"/>
        <family val="2"/>
      </rPr>
      <t xml:space="preserve"> </t>
    </r>
    <r>
      <rPr>
        <b/>
        <sz val="8"/>
        <color theme="1"/>
        <rFont val="Verdana"/>
        <family val="2"/>
      </rPr>
      <t>gesteldheid</t>
    </r>
    <r>
      <rPr>
        <sz val="8"/>
        <color theme="1"/>
        <rFont val="Verdana"/>
        <family val="2"/>
      </rPr>
      <t xml:space="preserve"> een beletsel vormt om naar behoren dienst te verrichten.</t>
    </r>
  </si>
  <si>
    <r>
      <rPr>
        <b/>
        <sz val="8"/>
        <color theme="1"/>
        <rFont val="Verdana"/>
        <family val="2"/>
      </rPr>
      <t>Opdragen</t>
    </r>
    <r>
      <rPr>
        <sz val="8"/>
        <color theme="1"/>
        <rFont val="Verdana"/>
        <family val="2"/>
      </rPr>
      <t xml:space="preserve"> van </t>
    </r>
    <r>
      <rPr>
        <b/>
        <sz val="8"/>
        <color theme="1"/>
        <rFont val="Verdana"/>
        <family val="2"/>
      </rPr>
      <t>passende</t>
    </r>
    <r>
      <rPr>
        <sz val="8"/>
        <color theme="1"/>
        <rFont val="Verdana"/>
        <family val="2"/>
      </rPr>
      <t xml:space="preserve"> </t>
    </r>
    <r>
      <rPr>
        <b/>
        <sz val="8"/>
        <color theme="1"/>
        <rFont val="Verdana"/>
        <family val="2"/>
      </rPr>
      <t>werkzaamheden</t>
    </r>
    <r>
      <rPr>
        <sz val="8"/>
        <color theme="1"/>
        <rFont val="Verdana"/>
        <family val="2"/>
      </rPr>
      <t xml:space="preserve"> (in overleg met MGD) aan de militair, indien de uitkomsten van zijn geneeskundig danwel tandheelkundig zich verzetten tegen het verrichten van werkzaamheden of diensten door betreffende militair.</t>
    </r>
  </si>
  <si>
    <r>
      <t xml:space="preserve">Het instellen van een </t>
    </r>
    <r>
      <rPr>
        <b/>
        <sz val="8"/>
        <color theme="1"/>
        <rFont val="Verdana"/>
        <family val="2"/>
      </rPr>
      <t>hernieuwd</t>
    </r>
    <r>
      <rPr>
        <sz val="8"/>
        <color theme="1"/>
        <rFont val="Verdana"/>
        <family val="2"/>
      </rPr>
      <t xml:space="preserve">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t>
    </r>
    <r>
      <rPr>
        <b/>
        <sz val="8"/>
        <color theme="1"/>
        <rFont val="Verdana"/>
        <family val="2"/>
      </rPr>
      <t>onderzoek,</t>
    </r>
    <r>
      <rPr>
        <sz val="8"/>
        <color theme="1"/>
        <rFont val="Verdana"/>
        <family val="2"/>
      </rPr>
      <t xml:space="preserve"> indien de bedenkingen van de onderzochte militair op de uitkomst van een initieel onderzoek voldoende gegrond worden geacht.</t>
    </r>
  </si>
  <si>
    <t>BC/SC laat pas een hernieuwd onderzoek instellen na overleg hierover met de CMNDT.</t>
  </si>
  <si>
    <r>
      <t xml:space="preserve">De militair in werkelijke dienst van wie op goede gronden wordt verondersteld dat hij </t>
    </r>
    <r>
      <rPr>
        <b/>
        <sz val="8"/>
        <color theme="1"/>
        <rFont val="Verdana"/>
        <family val="2"/>
      </rPr>
      <t>blijvend</t>
    </r>
    <r>
      <rPr>
        <sz val="8"/>
        <color theme="1"/>
        <rFont val="Verdana"/>
        <family val="2"/>
      </rPr>
      <t xml:space="preserve"> </t>
    </r>
    <r>
      <rPr>
        <b/>
        <sz val="8"/>
        <color theme="1"/>
        <rFont val="Verdana"/>
        <family val="2"/>
      </rPr>
      <t>ongeschikt</t>
    </r>
    <r>
      <rPr>
        <sz val="8"/>
        <color theme="1"/>
        <rFont val="Verdana"/>
        <family val="2"/>
      </rPr>
      <t xml:space="preserve"> is voor het vervullen van de dienst onderwerpen aan een geneeskundig onderzoek (naar de regelen, gesteld in het Besluit procedure geneeskundig onderzoek blijvende dienstongeschiktheid pensioenkeuring militairen).</t>
    </r>
  </si>
  <si>
    <t>H 10: Andere voorzieningen van materiële aard</t>
  </si>
  <si>
    <r>
      <t xml:space="preserve">Aan de militair in werkelijke dienst (naar regels bij ministeriele regeling te stellen) </t>
    </r>
    <r>
      <rPr>
        <b/>
        <sz val="8"/>
        <color theme="1"/>
        <rFont val="Verdana"/>
        <family val="2"/>
      </rPr>
      <t>van</t>
    </r>
    <r>
      <rPr>
        <sz val="8"/>
        <color theme="1"/>
        <rFont val="Verdana"/>
        <family val="2"/>
      </rPr>
      <t xml:space="preserve"> </t>
    </r>
    <r>
      <rPr>
        <b/>
        <sz val="8"/>
        <color theme="1"/>
        <rFont val="Verdana"/>
        <family val="2"/>
      </rPr>
      <t>rijkswege</t>
    </r>
    <r>
      <rPr>
        <sz val="8"/>
        <color theme="1"/>
        <rFont val="Verdana"/>
        <family val="2"/>
      </rPr>
      <t xml:space="preserve"> </t>
    </r>
    <r>
      <rPr>
        <b/>
        <sz val="8"/>
        <color theme="1"/>
        <rFont val="Verdana"/>
        <family val="2"/>
      </rPr>
      <t>huisvesting</t>
    </r>
    <r>
      <rPr>
        <sz val="8"/>
        <color theme="1"/>
        <rFont val="Verdana"/>
        <family val="2"/>
      </rPr>
      <t xml:space="preserve"> verlenen.</t>
    </r>
  </si>
  <si>
    <r>
      <t xml:space="preserve">Aan de militair in werkelijke dienst (naar regels bij ministeriele regeling te stellen) </t>
    </r>
    <r>
      <rPr>
        <b/>
        <sz val="8"/>
        <color theme="1"/>
        <rFont val="Verdana"/>
        <family val="2"/>
      </rPr>
      <t>van rijkswege voeding</t>
    </r>
    <r>
      <rPr>
        <sz val="8"/>
        <color theme="1"/>
        <rFont val="Verdana"/>
        <family val="2"/>
      </rPr>
      <t xml:space="preserve"> verstrekken.</t>
    </r>
  </si>
  <si>
    <t>Toekennen van vergoeding ter zake kosten wegens het zelf voorzien in huisvesting of voeding (aan de militair die buiten zijn woonplaats is tewerkgesteld en uitsluitend om redenen van dienst niet dagelijks heen en weer kan reizen).</t>
  </si>
  <si>
    <t>Oordelen of een niet in werkelijke dienst verblijvende militair/de gewezen militair alleen kan reizen (waarmee de begeleidend medereiziger ook aanspraak heeft op tegemoetkoming).</t>
  </si>
  <si>
    <t>Toekennen van een tegemoetkoming in reis- en verblijfskosten aan de betrekkingen van een militair indien deze naar het oordeel van de HDO niet alleen kunnen reizen.</t>
  </si>
  <si>
    <t>113a</t>
  </si>
  <si>
    <r>
      <t xml:space="preserve">Het </t>
    </r>
    <r>
      <rPr>
        <b/>
        <sz val="8"/>
        <color theme="1"/>
        <rFont val="Verdana"/>
        <family val="2"/>
      </rPr>
      <t>verzenden</t>
    </r>
    <r>
      <rPr>
        <sz val="8"/>
        <color theme="1"/>
        <rFont val="Verdana"/>
        <family val="2"/>
      </rPr>
      <t xml:space="preserve"> van </t>
    </r>
    <r>
      <rPr>
        <b/>
        <sz val="8"/>
        <color theme="1"/>
        <rFont val="Verdana"/>
        <family val="2"/>
      </rPr>
      <t>berichten</t>
    </r>
    <r>
      <rPr>
        <sz val="8"/>
        <color theme="1"/>
        <rFont val="Verdana"/>
        <family val="2"/>
      </rPr>
      <t xml:space="preserve"> voor kosten van het rijk aan de militair in werkelijke dienst die ingevolge een dienstopdracht in het buitenland verblijft, in geval van overlijden, ziekte of ongeval van belanghebbenden, bevalling van echtgenoot of andere bijzondere gevallen.</t>
    </r>
  </si>
  <si>
    <r>
      <t xml:space="preserve">De militair die om redenen van dienst verblijft buiten het land waar zijn gezin woonachtig is, toestaan om voor rekening van het rijk </t>
    </r>
    <r>
      <rPr>
        <b/>
        <sz val="8"/>
        <color theme="1"/>
        <rFont val="Verdana"/>
        <family val="2"/>
      </rPr>
      <t>voortijdig</t>
    </r>
    <r>
      <rPr>
        <sz val="8"/>
        <color theme="1"/>
        <rFont val="Verdana"/>
        <family val="2"/>
      </rPr>
      <t xml:space="preserve"> naar dat land </t>
    </r>
    <r>
      <rPr>
        <b/>
        <sz val="8"/>
        <color theme="1"/>
        <rFont val="Verdana"/>
        <family val="2"/>
      </rPr>
      <t>terug te keren</t>
    </r>
    <r>
      <rPr>
        <sz val="8"/>
        <color theme="1"/>
        <rFont val="Verdana"/>
        <family val="2"/>
      </rPr>
      <t xml:space="preserve"> of over te komen, indien </t>
    </r>
    <r>
      <rPr>
        <b/>
        <sz val="8"/>
        <color theme="1"/>
        <rFont val="Verdana"/>
        <family val="2"/>
      </rPr>
      <t>omstandigheden in het gezin</t>
    </r>
    <r>
      <rPr>
        <sz val="8"/>
        <color theme="1"/>
        <rFont val="Verdana"/>
        <family val="2"/>
      </rPr>
      <t xml:space="preserve"> dit noodzakelijk maken.</t>
    </r>
  </si>
  <si>
    <t>114a</t>
  </si>
  <si>
    <r>
      <t xml:space="preserve">Financieel bijdragen in de kosten van de militair voor </t>
    </r>
    <r>
      <rPr>
        <b/>
        <sz val="8"/>
        <color theme="1"/>
        <rFont val="Verdana"/>
        <family val="2"/>
      </rPr>
      <t>kinderopvang</t>
    </r>
    <r>
      <rPr>
        <sz val="8"/>
        <color theme="1"/>
        <rFont val="Verdana"/>
        <family val="2"/>
      </rPr>
      <t xml:space="preserve"> of </t>
    </r>
    <r>
      <rPr>
        <b/>
        <sz val="8"/>
        <color theme="1"/>
        <rFont val="Verdana"/>
        <family val="2"/>
      </rPr>
      <t>gastouderopvang</t>
    </r>
    <r>
      <rPr>
        <sz val="8"/>
        <color theme="1"/>
        <rFont val="Verdana"/>
        <family val="2"/>
      </rPr>
      <t xml:space="preserve"> van een of meerdere kinderen (naar regels bij ministeriele regeling te stellen).</t>
    </r>
  </si>
  <si>
    <t>Een militair naar redelijkheid en billijkheid schadeloos stellen voor schaden anders dan bedoeld in art 26 IBM (Hardheidsclausule).</t>
  </si>
  <si>
    <t>&lt; 350,-</t>
  </si>
  <si>
    <r>
      <t xml:space="preserve">Een militair naar redelijkheid en billijkheid </t>
    </r>
    <r>
      <rPr>
        <b/>
        <sz val="8"/>
        <color theme="1"/>
        <rFont val="Verdana"/>
        <family val="2"/>
      </rPr>
      <t>schadeloos</t>
    </r>
    <r>
      <rPr>
        <sz val="8"/>
        <color theme="1"/>
        <rFont val="Verdana"/>
        <family val="2"/>
      </rPr>
      <t xml:space="preserve"> stellen voor schaden anders dan bedoeld in art 26 IBM (Hardheidsclausule).</t>
    </r>
  </si>
  <si>
    <t>≥ 350,-</t>
  </si>
  <si>
    <r>
      <rPr>
        <b/>
        <sz val="8"/>
        <color theme="1"/>
        <rFont val="Verdana"/>
        <family val="2"/>
      </rPr>
      <t xml:space="preserve">Opstellen van regels </t>
    </r>
    <r>
      <rPr>
        <sz val="8"/>
        <color theme="1"/>
        <rFont val="Verdana"/>
        <family val="2"/>
      </rPr>
      <t xml:space="preserve">voor groepen van militairen omtrend het </t>
    </r>
    <r>
      <rPr>
        <b/>
        <sz val="8"/>
        <color theme="1"/>
        <rFont val="Verdana"/>
        <family val="2"/>
      </rPr>
      <t>schadeloos</t>
    </r>
    <r>
      <rPr>
        <sz val="8"/>
        <color theme="1"/>
        <rFont val="Verdana"/>
        <family val="2"/>
      </rPr>
      <t xml:space="preserve"> </t>
    </r>
    <r>
      <rPr>
        <b/>
        <sz val="8"/>
        <color theme="1"/>
        <rFont val="Verdana"/>
        <family val="2"/>
      </rPr>
      <t>stellen</t>
    </r>
    <r>
      <rPr>
        <sz val="8"/>
        <color theme="1"/>
        <rFont val="Verdana"/>
        <family val="2"/>
      </rPr>
      <t xml:space="preserve"> voor schaden anders dan bedoeld in art 26 IBM (Hardheidsclausule)voor groepen militairen .</t>
    </r>
  </si>
  <si>
    <t>De regelgeving rondom aanspraken bij overlijden (art 118 eerste t/m derde lid AMAR) van toepassing laten zijn in buitengewone omstandigheden en ten aanzien van militairen die zijn overleden in de tijd waarin zij waren ingedeeld bij een eenheid of onderdeel van de krijgsmacht, waarvan de bekendmaking (als bedoeld in art 71 Wetboek van Militair Strafrecht) is gedaan.</t>
  </si>
  <si>
    <t>C-DPOD</t>
  </si>
  <si>
    <t>118a</t>
  </si>
  <si>
    <r>
      <rPr>
        <b/>
        <sz val="8"/>
        <color theme="1"/>
        <rFont val="Verdana"/>
        <family val="2"/>
      </rPr>
      <t>Uitkering</t>
    </r>
    <r>
      <rPr>
        <sz val="8"/>
        <color theme="1"/>
        <rFont val="Verdana"/>
        <family val="2"/>
      </rPr>
      <t xml:space="preserve"> verstrekken aan de ouders, broers, zusters of  kinderen waarvoor geen aanspraak op kinderbijslag bestaat van de militair (indien de militair geen echtgenoot of kinderen heeft nagelaten), indien hij grotendeels bijdroeg in de noodzakelijke kosten voor hun levensonderhoud.</t>
    </r>
  </si>
  <si>
    <r>
      <t xml:space="preserve">Geheel of gedeeltelijk aanwenden van de </t>
    </r>
    <r>
      <rPr>
        <b/>
        <sz val="8"/>
        <color theme="1"/>
        <rFont val="Verdana"/>
        <family val="2"/>
      </rPr>
      <t xml:space="preserve">uitkering bij overlijden </t>
    </r>
    <r>
      <rPr>
        <sz val="8"/>
        <color theme="1"/>
        <rFont val="Verdana"/>
        <family val="2"/>
      </rPr>
      <t>ter bestrijding van de kosten van de laatste ziekte en de begrafenis of crematie van de militair (indien het eerste lid niet van toepassing is).</t>
    </r>
  </si>
  <si>
    <t>118b</t>
  </si>
  <si>
    <t>Toepassen van hetgeen bepaald in art 118a AMAR (uitkering bij overlijden) in geval van vermissing van de militair.</t>
  </si>
  <si>
    <t>Bemiddelen bij het uitvoeren van de procedure tot het verkrijgen van een verklaring, dat rechtsvermoeden van overlijden van de vermiste militair bestaat.</t>
  </si>
  <si>
    <t>Overeenkomstige maatregelen treffen (bemiddeling en toekennen aanspraak vergoeding) ten aanzien van de militair, indien een gezinslid vermist is geraakt ten gevolge van omstandigheden die verband houden met de dienst van die militair.</t>
  </si>
  <si>
    <t>120a</t>
  </si>
  <si>
    <t>Opleggen zelfde verplichtingen als de wettelijke uitkering</t>
  </si>
  <si>
    <t>Gangbaar (vervangend) arbeid aanbieden</t>
  </si>
  <si>
    <r>
      <rPr>
        <b/>
        <sz val="8"/>
        <color theme="1"/>
        <rFont val="Verdana"/>
        <family val="2"/>
      </rPr>
      <t>Verlengen van de termijn</t>
    </r>
    <r>
      <rPr>
        <sz val="8"/>
        <color theme="1"/>
        <rFont val="Verdana"/>
        <family val="2"/>
      </rPr>
      <t xml:space="preserve"> van twee jaar zoals genoemd in eerste lid (aanspraak op een uitkering indien een gewezen militair als gevolgen van een ziekte/gebrek verband houdend met de uitoefening van de dienst tijdelijk niet in staat is inkomsten te verwerven).</t>
    </r>
  </si>
  <si>
    <t>4b</t>
  </si>
  <si>
    <r>
      <t xml:space="preserve">Een </t>
    </r>
    <r>
      <rPr>
        <b/>
        <sz val="8"/>
        <color theme="1"/>
        <rFont val="Verdana"/>
        <family val="2"/>
      </rPr>
      <t>suppletie</t>
    </r>
    <r>
      <rPr>
        <sz val="8"/>
        <color theme="1"/>
        <rFont val="Verdana"/>
        <family val="2"/>
      </rPr>
      <t xml:space="preserve"> toekennen op de uitkering (van een gewezen militair die hij ontvangt als gevolg van een ziekte/gebrek verband houdend met de uitoefening van de dienst omdat hij tijdelijk niet in staat is inkomsten te verwerven).</t>
    </r>
  </si>
  <si>
    <t>1.3ᴼ</t>
  </si>
  <si>
    <r>
      <t xml:space="preserve">De bijzondere uitkering ter zake van </t>
    </r>
    <r>
      <rPr>
        <b/>
        <sz val="8"/>
        <color theme="1"/>
        <rFont val="Verdana"/>
        <family val="2"/>
      </rPr>
      <t>derving</t>
    </r>
    <r>
      <rPr>
        <sz val="8"/>
        <color theme="1"/>
        <rFont val="Verdana"/>
        <family val="2"/>
      </rPr>
      <t xml:space="preserve"> van </t>
    </r>
    <r>
      <rPr>
        <b/>
        <sz val="8"/>
        <color theme="1"/>
        <rFont val="Verdana"/>
        <family val="2"/>
      </rPr>
      <t>inkomsten</t>
    </r>
    <r>
      <rPr>
        <sz val="8"/>
        <color theme="1"/>
        <rFont val="Verdana"/>
        <family val="2"/>
      </rPr>
      <t xml:space="preserve"> bij </t>
    </r>
    <r>
      <rPr>
        <b/>
        <sz val="8"/>
        <color theme="1"/>
        <rFont val="Verdana"/>
        <family val="2"/>
      </rPr>
      <t>overlijden</t>
    </r>
    <r>
      <rPr>
        <sz val="8"/>
        <color theme="1"/>
        <rFont val="Verdana"/>
        <family val="2"/>
      </rPr>
      <t xml:space="preserve"> uitkeren aan de ouders, broers, zusters of  kinderen voor wie hij grotendeels bijdroeg in de noodzakelijke kosten van levensonderhoud.</t>
    </r>
  </si>
  <si>
    <t>CKMar
C-OPCO</t>
  </si>
  <si>
    <t>Geheel of gedeeltelijk aanwenden van de uitkering als bedoeld in art 125 eerste lid AMAR, ter bestrijding van de kosten van de laatste ziekte en de begrafenis of crematie van de militair.</t>
  </si>
  <si>
    <t>126b</t>
  </si>
  <si>
    <t>H 11a: Integriteit</t>
  </si>
  <si>
    <r>
      <t xml:space="preserve">Bepalen wijze waarop </t>
    </r>
    <r>
      <rPr>
        <b/>
        <sz val="8"/>
        <color theme="1"/>
        <rFont val="Verdana"/>
        <family val="2"/>
      </rPr>
      <t>nevenwerkzaamheden</t>
    </r>
    <r>
      <rPr>
        <sz val="8"/>
        <color theme="1"/>
        <rFont val="Verdana"/>
        <family val="2"/>
      </rPr>
      <t xml:space="preserve"> gemeldt dienen te worden.</t>
    </r>
  </si>
  <si>
    <t>Het voeren van een registratie van de meldingen van nevenwerkzaamheden.</t>
  </si>
  <si>
    <r>
      <t xml:space="preserve">Beperkingen stellen aan het verrichten van </t>
    </r>
    <r>
      <rPr>
        <b/>
        <sz val="8"/>
        <color theme="1"/>
        <rFont val="Verdana"/>
        <family val="2"/>
      </rPr>
      <t>nevenwerkzaamheden</t>
    </r>
    <r>
      <rPr>
        <sz val="8"/>
        <color theme="1"/>
        <rFont val="Verdana"/>
        <family val="2"/>
      </rPr>
      <t xml:space="preserve"> (bij militairen met de rang van vice-admiraal/luitenant-generaal of hoger).</t>
    </r>
  </si>
  <si>
    <t>Oordelen of de goede vervulling van de functie of het goed functioneren van de openbare dienst (voor zover dit in verband staat met de functievervulling) in redelijkheid is verzekerd, indien nevenwerkzaamheden worden verricht.</t>
  </si>
  <si>
    <t>126c</t>
  </si>
  <si>
    <r>
      <t xml:space="preserve">Aanwijzen van militairen die </t>
    </r>
    <r>
      <rPr>
        <b/>
        <sz val="8"/>
        <color theme="1"/>
        <rFont val="Verdana"/>
        <family val="2"/>
      </rPr>
      <t>nevenwerkzaamheden</t>
    </r>
    <r>
      <rPr>
        <sz val="8"/>
        <color theme="1"/>
        <rFont val="Verdana"/>
        <family val="2"/>
      </rPr>
      <t xml:space="preserve"> verrichten waaraan in het bijzonder het risico van financiele belangenverstrengeling of het risico van oneigenlijk gebruik van koersgevoelige informatie verbonden is.</t>
    </r>
  </si>
  <si>
    <t>Voeren van een registratie inzake art 126c, 1e lid</t>
  </si>
  <si>
    <t>126d</t>
  </si>
  <si>
    <t>Goedkeuren dat een militair in zijn ambt vergoedingen, beloningen, giften of beloften van derden mag vorderen of aannemen.</t>
  </si>
  <si>
    <t>126e</t>
  </si>
  <si>
    <t>Toestemming verlenen aan de militair om deel te nemen, direct of indirect, aan aannemingen en leveringen ten behoeve van openbare diensten.</t>
  </si>
  <si>
    <t>126f</t>
  </si>
  <si>
    <t>Een militair verbieden om commissaris, bestuurder of vennoot te zijn van een vennootschap, stichting of vereniging, die geregeld in aanraking komt, of krachtens haar opzet kan komen met de krijgsmacht.</t>
  </si>
  <si>
    <t>H 11b: Andere rechten en verplichtingen</t>
  </si>
  <si>
    <r>
      <t xml:space="preserve">Toekennen van een </t>
    </r>
    <r>
      <rPr>
        <b/>
        <sz val="8"/>
        <color theme="1"/>
        <rFont val="Verdana"/>
        <family val="2"/>
      </rPr>
      <t>onderscheiding</t>
    </r>
    <r>
      <rPr>
        <sz val="8"/>
        <color theme="1"/>
        <rFont val="Verdana"/>
        <family val="2"/>
      </rPr>
      <t xml:space="preserve"> terzake bijzondere dienstverrichtingen, danwel langdurige en eervolle dienst aan een militair</t>
    </r>
  </si>
  <si>
    <r>
      <t xml:space="preserve">Een militair </t>
    </r>
    <r>
      <rPr>
        <b/>
        <sz val="8"/>
        <color theme="1"/>
        <rFont val="Verdana"/>
        <family val="2"/>
      </rPr>
      <t>buitengewoon bevorderen</t>
    </r>
    <r>
      <rPr>
        <sz val="8"/>
        <color theme="1"/>
        <rFont val="Verdana"/>
        <family val="2"/>
      </rPr>
      <t xml:space="preserve"> ter beloning van een zeer belangrijk wapenfeit of een andere daad of verrichting, waardoor hij zich heeft onderscheiden.</t>
    </r>
  </si>
  <si>
    <t>Officier</t>
  </si>
  <si>
    <t>Een militair buitengewoon bevorderen ter beloning van een zeer belangrijk wapenfeit of een andere daad of verrichting, waardoor hij zich heeft onderscheiden.</t>
  </si>
  <si>
    <t>Overige 
militairen</t>
  </si>
  <si>
    <t>Toekennen van een titulaire rang aan de militair die ter zake op een bijzondere wijze hebben bijgedragen tot de behartiging van de belangen van de krijgsmacht</t>
  </si>
  <si>
    <t>Overige militairen</t>
  </si>
  <si>
    <r>
      <t xml:space="preserve">Een op </t>
    </r>
    <r>
      <rPr>
        <b/>
        <sz val="8"/>
        <color theme="1"/>
        <rFont val="Verdana"/>
        <family val="2"/>
      </rPr>
      <t>non-actief</t>
    </r>
    <r>
      <rPr>
        <sz val="8"/>
        <color theme="1"/>
        <rFont val="Verdana"/>
        <family val="2"/>
      </rPr>
      <t xml:space="preserve"> gestelde militair (i.v.m. een functie in een publiekrechtelijk college) in werkelijke dienst </t>
    </r>
    <r>
      <rPr>
        <b/>
        <sz val="8"/>
        <color theme="1"/>
        <rFont val="Verdana"/>
        <family val="2"/>
      </rPr>
      <t>terugroepen.</t>
    </r>
  </si>
  <si>
    <r>
      <t xml:space="preserve">Vaststelling van de </t>
    </r>
    <r>
      <rPr>
        <b/>
        <sz val="8"/>
        <color theme="1"/>
        <rFont val="Verdana"/>
        <family val="2"/>
      </rPr>
      <t>voorschriften</t>
    </r>
    <r>
      <rPr>
        <sz val="8"/>
        <color theme="1"/>
        <rFont val="Verdana"/>
        <family val="2"/>
      </rPr>
      <t xml:space="preserve"> voor het </t>
    </r>
    <r>
      <rPr>
        <b/>
        <sz val="8"/>
        <color theme="1"/>
        <rFont val="Verdana"/>
        <family val="2"/>
      </rPr>
      <t>uniform</t>
    </r>
  </si>
  <si>
    <r>
      <t xml:space="preserve">Toestemming geven om het </t>
    </r>
    <r>
      <rPr>
        <b/>
        <sz val="8"/>
        <color theme="1"/>
        <rFont val="Verdana"/>
        <family val="2"/>
      </rPr>
      <t>uniform</t>
    </r>
    <r>
      <rPr>
        <sz val="8"/>
        <color theme="1"/>
        <rFont val="Verdana"/>
        <family val="2"/>
      </rPr>
      <t xml:space="preserve"> al dan niet te dragen.</t>
    </r>
  </si>
  <si>
    <r>
      <t xml:space="preserve">De militair verplichten tot </t>
    </r>
    <r>
      <rPr>
        <b/>
        <sz val="8"/>
        <color theme="1"/>
        <rFont val="Verdana"/>
        <family val="2"/>
      </rPr>
      <t>sportbeoefening</t>
    </r>
    <r>
      <rPr>
        <sz val="8"/>
        <color theme="1"/>
        <rFont val="Verdana"/>
        <family val="2"/>
      </rPr>
      <t xml:space="preserve"> in dienstverband.</t>
    </r>
  </si>
  <si>
    <r>
      <t xml:space="preserve">De militair in werkelijke dienst verplichten zodanige </t>
    </r>
    <r>
      <rPr>
        <b/>
        <sz val="8"/>
        <color theme="1"/>
        <rFont val="Verdana"/>
        <family val="2"/>
      </rPr>
      <t>maatregelen</t>
    </r>
    <r>
      <rPr>
        <sz val="8"/>
        <color theme="1"/>
        <rFont val="Verdana"/>
        <family val="2"/>
      </rPr>
      <t xml:space="preserve"> te treffen dat hij aan gedane </t>
    </r>
    <r>
      <rPr>
        <b/>
        <sz val="8"/>
        <color theme="1"/>
        <rFont val="Verdana"/>
        <family val="2"/>
      </rPr>
      <t>oproepen</t>
    </r>
    <r>
      <rPr>
        <sz val="8"/>
        <color theme="1"/>
        <rFont val="Verdana"/>
        <family val="2"/>
      </rPr>
      <t xml:space="preserve"> (middels radio, televisie of anders) om zich te melden onverwijld gevolg kan geven.</t>
    </r>
  </si>
  <si>
    <r>
      <t xml:space="preserve">Een </t>
    </r>
    <r>
      <rPr>
        <b/>
        <sz val="8"/>
        <color theme="1"/>
        <rFont val="Verdana"/>
        <family val="2"/>
      </rPr>
      <t>onderzoek</t>
    </r>
    <r>
      <rPr>
        <sz val="8"/>
        <color theme="1"/>
        <rFont val="Verdana"/>
        <family val="2"/>
      </rPr>
      <t xml:space="preserve"> aan </t>
    </r>
    <r>
      <rPr>
        <b/>
        <sz val="8"/>
        <color theme="1"/>
        <rFont val="Verdana"/>
        <family val="2"/>
      </rPr>
      <t>kleding</t>
    </r>
    <r>
      <rPr>
        <sz val="8"/>
        <color theme="1"/>
        <rFont val="Verdana"/>
        <family val="2"/>
      </rPr>
      <t xml:space="preserve"> danwel </t>
    </r>
    <r>
      <rPr>
        <b/>
        <sz val="8"/>
        <color theme="1"/>
        <rFont val="Verdana"/>
        <family val="2"/>
      </rPr>
      <t>lichaam</t>
    </r>
    <r>
      <rPr>
        <sz val="8"/>
        <color theme="1"/>
        <rFont val="Verdana"/>
        <family val="2"/>
      </rPr>
      <t xml:space="preserve"> gelasten (als bedoeld in art 12d Militaire ambtenarenwet 1931).</t>
    </r>
  </si>
  <si>
    <r>
      <t xml:space="preserve">BC/SC mag enkel onderzoek aan kleding gelasten. Onderzoek aan </t>
    </r>
    <r>
      <rPr>
        <b/>
        <sz val="8"/>
        <color theme="1"/>
        <rFont val="Verdana"/>
        <family val="2"/>
      </rPr>
      <t xml:space="preserve">lichaam kan alleen </t>
    </r>
    <r>
      <rPr>
        <sz val="8"/>
        <color theme="1"/>
        <rFont val="Verdana"/>
        <family val="2"/>
      </rPr>
      <t xml:space="preserve">door de  </t>
    </r>
    <r>
      <rPr>
        <b/>
        <sz val="8"/>
        <color theme="1"/>
        <rFont val="Verdana"/>
        <family val="2"/>
      </rPr>
      <t xml:space="preserve">CMNDT </t>
    </r>
    <r>
      <rPr>
        <sz val="8"/>
        <color theme="1"/>
        <rFont val="Verdana"/>
        <family val="2"/>
      </rPr>
      <t>worden opgedragen.</t>
    </r>
  </si>
  <si>
    <t>De militair verplichten te wonen binnen een bepaalde afstand of in een ambts- of dienstwoning van de plaats van tewerkstelling, indien het belang van de dienst dit nodig of gewenst is.</t>
  </si>
  <si>
    <r>
      <t>Verkorten van de termijn dat het gezin van een overleden militair een</t>
    </r>
    <r>
      <rPr>
        <b/>
        <sz val="8"/>
        <color theme="1"/>
        <rFont val="Verdana"/>
        <family val="2"/>
      </rPr>
      <t xml:space="preserve"> ambts- of dienstwoning </t>
    </r>
    <r>
      <rPr>
        <sz val="8"/>
        <color theme="1"/>
        <rFont val="Verdana"/>
        <family val="2"/>
      </rPr>
      <t>mag gebruiken (drie maanden na de maand van het overlijden van de militair), indien het belang van de dienst dit noodzakelijk maakt.</t>
    </r>
  </si>
  <si>
    <r>
      <t xml:space="preserve">Een uitkering geven bij een </t>
    </r>
    <r>
      <rPr>
        <b/>
        <sz val="8"/>
        <color theme="1"/>
        <rFont val="Verdana"/>
        <family val="2"/>
      </rPr>
      <t>vrijwillig</t>
    </r>
    <r>
      <rPr>
        <sz val="8"/>
        <color theme="1"/>
        <rFont val="Verdana"/>
        <family val="2"/>
      </rPr>
      <t xml:space="preserve"> </t>
    </r>
    <r>
      <rPr>
        <b/>
        <sz val="8"/>
        <color theme="1"/>
        <rFont val="Verdana"/>
        <family val="2"/>
      </rPr>
      <t>verlaten</t>
    </r>
    <r>
      <rPr>
        <sz val="8"/>
        <color theme="1"/>
        <rFont val="Verdana"/>
        <family val="2"/>
      </rPr>
      <t xml:space="preserve"> van de </t>
    </r>
    <r>
      <rPr>
        <b/>
        <sz val="8"/>
        <color theme="1"/>
        <rFont val="Verdana"/>
        <family val="2"/>
      </rPr>
      <t xml:space="preserve">ambts- of dienstwoning </t>
    </r>
    <r>
      <rPr>
        <sz val="8"/>
        <color theme="1"/>
        <rFont val="Verdana"/>
        <family val="2"/>
      </rPr>
      <t>binnen de termijn gedurende welke de woning nog mag worden gebruikt.</t>
    </r>
  </si>
  <si>
    <r>
      <t xml:space="preserve">De militair verplichten tot geheel of gedeeltelijke </t>
    </r>
    <r>
      <rPr>
        <b/>
        <sz val="8"/>
        <color theme="1"/>
        <rFont val="Verdana"/>
        <family val="2"/>
      </rPr>
      <t>vergoeding</t>
    </r>
    <r>
      <rPr>
        <sz val="8"/>
        <color theme="1"/>
        <rFont val="Verdana"/>
        <family val="2"/>
      </rPr>
      <t xml:space="preserve"> van de door de dienst </t>
    </r>
    <r>
      <rPr>
        <b/>
        <sz val="8"/>
        <color theme="1"/>
        <rFont val="Verdana"/>
        <family val="2"/>
      </rPr>
      <t>geleden schade</t>
    </r>
    <r>
      <rPr>
        <sz val="8"/>
        <color theme="1"/>
        <rFont val="Verdana"/>
        <family val="2"/>
      </rPr>
      <t xml:space="preserve"> (mits veroorzaakt door opzet, bewuste roekeloosheid of verwijtbaar handelen).</t>
    </r>
  </si>
  <si>
    <t>De militair verplichten om een geconstateerd tekort, in een aan hem in beheer of bewaring gegeven gelden of geldswaardige papieren, geheel of gedeeltelijk aan te zuiveren.</t>
  </si>
  <si>
    <t>Beslissen of een ongeval, dat een militair is overkomen tijdens de uitoefening van de dienst, wordt geacht wel of niet in verband te staan met de uitoefening van de dienst.</t>
  </si>
  <si>
    <t>Inhoud bevoegdheid</t>
  </si>
  <si>
    <t>BARD</t>
  </si>
  <si>
    <t>33-200-100</t>
  </si>
  <si>
    <t>Burgerlijk ambtenarenreglement defensie</t>
  </si>
  <si>
    <t>H 2: Aanstelling en loopbaanvorming</t>
  </si>
  <si>
    <t>Vaststelling regels ten aanzien van werving en selectie.</t>
  </si>
  <si>
    <t xml:space="preserve">6 jo 8.1 </t>
  </si>
  <si>
    <t xml:space="preserve">Aanstellen burgerambtenaar in vaste dienst </t>
  </si>
  <si>
    <t>≥ s15</t>
  </si>
  <si>
    <t>Zie voor de aanstelling van een geestelijk verzorger artikel 8</t>
  </si>
  <si>
    <t>6 jo 8.2</t>
  </si>
  <si>
    <t>Aanstellen burgerambtenaar in vaste dienst en tijdelijke dienst</t>
  </si>
  <si>
    <t>&lt; s15</t>
  </si>
  <si>
    <t>Vaststellen dat de voorwaarden waarop de aanstelling voor tijdelijke dienst is gebaseerd zich niet langer voordoet en een aanstelling in vaste dienst dient te volgen</t>
  </si>
  <si>
    <t>Aanstellen geestelijk verzorger.</t>
  </si>
  <si>
    <t>≥ kol</t>
  </si>
  <si>
    <t>&lt; kol</t>
  </si>
  <si>
    <t>D-DGV</t>
  </si>
  <si>
    <t>In situaties dat de aanstelling voor de tijd van langer dan 3 maanden geschiedt, bepalen dat de betreffende burgerambtenaar in voldoende mate geschikt en bekwaam is voor de desbetreffende functie.</t>
  </si>
  <si>
    <t>Vaststellen van de eisen van geschiktheid en bekwaamheid voor een functie of groep van functies.</t>
  </si>
  <si>
    <t xml:space="preserve">Onderwerpen van een burgerambtenaar aan een geschiktheidsonderzoek, teneinde vast te stellen dat deze in voldoende  mate geschikt en bekwaam is.  </t>
  </si>
  <si>
    <t>Bepalen dat er behoefte bestaat aan een psychologisch onderzoek, als deel van het geschiktheidsonderzoek bedoeld in BARD 9.3.</t>
  </si>
  <si>
    <t>Vaststellen voor welke functies een medisch onderzoek, als bedoeld in BARD 9.4.b, noodzakelijk is.</t>
  </si>
  <si>
    <t>Eisen dat de betreffende burgerambtenaar een verklaring omtrent zijn gedrag overlegt.</t>
  </si>
  <si>
    <t>Bepalen dat verklaring omtrent gedrag noodzakelijk is bij een  wijziging van een tijdelijk in een vast dienstverband of bij wijziging van tewerkstelling in een andere niet-vertrouwensfunctie</t>
  </si>
  <si>
    <t>Bepalen dat de burgerambtenaar, die aangesteld moet worden in een vertrouwensfunctie, geschikt en bekwaam is, zodat een veiligheidsonderzoek kan worden ingesteld.</t>
  </si>
  <si>
    <t>Bepalen dat de betreffende burgerambtenaar na een geschiktheidsonderzoek voldoende geschikt en bekwaam is, zodat een medisch onderzoek kan plaatsvinden.</t>
  </si>
  <si>
    <t>Vaststelling regels omtrent loopbaanvorming in het algemeen en omtrent daarmede verband houdend bijzondere regelingen ter bepaling van de voor de ambtenaar geldende salarisschaal</t>
  </si>
  <si>
    <t>30b</t>
  </si>
  <si>
    <t>H 4: Werk- en rusttijden</t>
  </si>
  <si>
    <t xml:space="preserve">Vaststellen van de werk- en rusttijden en die schriftelijk vastleggen in roosters. </t>
  </si>
  <si>
    <t>BC/SC/SC</t>
  </si>
  <si>
    <t>Afwijken van de regel dat de arbeidsduur uitkomt op ten hoogste 38 uur per week, gemeten over de periode waarvoor het rooster is vastgesteld.</t>
  </si>
  <si>
    <t>Afwijken van de regel dat aan de burgerambtenaar van 55 jaar of ouder geen diensten worden opgedragen die tussen 22.00 uur en 06.00 uur moeten worden verricht.</t>
  </si>
  <si>
    <t>Aanwijzen van functies, waarvoor geldt dat de reisduur buiten de voor de ambtenaar geldende werktijd als arbeidsduur wordt aangemerkt (aanwijzen 'reizende functies').</t>
  </si>
  <si>
    <t>30c</t>
  </si>
  <si>
    <t>In het kader van de PAS-regeling terugbrengen van de arbeidsduur van een burgerambtenaar van 57 jaar en ouder, als het dienstbelang dat toelaat.</t>
  </si>
  <si>
    <t>In het kader van de PAS-regeling terugbrengen van de arbeidsduur van een burgerambtenaar van 61 jaar en ouder, als het dienstbelang dat toelaat.</t>
  </si>
  <si>
    <t>Vaststelling regels omtrent de verrekening van extra inkomsten uit arbeid of bedrijf met het salaris van de in het eerste en tweede lid bedoelde ambtenaar.</t>
  </si>
  <si>
    <t>30d</t>
  </si>
  <si>
    <t>Tijdig bekendstellen van zijn rooster (de werk- en rusttijden) aan de burgerambtenaar.</t>
  </si>
  <si>
    <t>Tijdig bekendstellen aan de burgerambtenaar van de dag waarop zijn rusttijd aanvangt.</t>
  </si>
  <si>
    <t>Tijdig bekend maken aan de burgerambtenaar van de tijdstippen waarop hij arbeid moet verrichten.</t>
  </si>
  <si>
    <t xml:space="preserve">Overeenstemming bereiken met de MC als het dienstbelang het noodzakelijk maakt om af te wijken van tijdige bekendstelling van het rooster of de aanvang van de rusttijd of de arbeidstijdstippen. </t>
  </si>
  <si>
    <t>30da jo 
30cda</t>
  </si>
  <si>
    <t>Toewijzen van een aanvraag van een burgerambtenaar om tijdelijke verlenging van de arbeidsduur, tenzij het dienstbelang zich daartegen verzet.</t>
  </si>
  <si>
    <t>≥ s16</t>
  </si>
  <si>
    <t>Splitsing bij s16 is obv 
art 30dca BARD</t>
  </si>
  <si>
    <t>≥ s14</t>
  </si>
  <si>
    <t>Splitsing bij s14 is obv 
art 30dca BARD</t>
  </si>
  <si>
    <t>30da</t>
  </si>
  <si>
    <t>&lt; s14</t>
  </si>
  <si>
    <r>
      <t xml:space="preserve">Dit proces verloopt altijd via </t>
    </r>
    <r>
      <rPr>
        <b/>
        <sz val="8"/>
        <rFont val="Verdana"/>
        <family val="2"/>
      </rPr>
      <t>DPB</t>
    </r>
    <r>
      <rPr>
        <sz val="8"/>
        <rFont val="Verdana"/>
        <family val="2"/>
      </rPr>
      <t xml:space="preserve"> door tussenkomst van de crd. Stafadviseur. Pas na hun toestemming wordt door de FC de handling verricht in selfservice. </t>
    </r>
    <r>
      <rPr>
        <b/>
        <sz val="8"/>
        <rFont val="Verdana"/>
        <family val="2"/>
      </rPr>
      <t>Zie nota dd. 14 december 2012 met kenmerk DP&amp;O/2012/17822.</t>
    </r>
  </si>
  <si>
    <t>Het vaststellen van voorwaarden voor verlenging arbeidsduur.</t>
  </si>
  <si>
    <t>4c</t>
  </si>
  <si>
    <t>Beëindigen tijdelijke verlenging van de arbeidsduur, vanwege het dienstbelang (initiatief van de organisatie).</t>
  </si>
  <si>
    <t xml:space="preserve">FC verricht namens de SG de handeling in selfservice </t>
  </si>
  <si>
    <t>FC verricht na toestemming BC/SC de handeling in selfservice</t>
  </si>
  <si>
    <t>30db</t>
  </si>
  <si>
    <t xml:space="preserve">Vaststellen van de wijze waarop de tijdelijke verkorting van de arbeidsduur wordt verwerkt (i.c. in het rooster of spaaruren). </t>
  </si>
  <si>
    <t>30db jo 30dca</t>
  </si>
  <si>
    <t>Toewijzen van een aanvraag van een burgerambtenaar om tijdelijke verkorting van de arbeidsduur.</t>
  </si>
  <si>
    <t>Splitsing bij s16 is obv 
art. 30dca BARD.</t>
  </si>
  <si>
    <t>Splitsing bij s14 is obv 
art. 30dca BARD.</t>
  </si>
  <si>
    <t>30dc jo 30dca</t>
  </si>
  <si>
    <t>Op aanvraag van de burgerambtenaar afwijken van het minimum aantal op te nemen spaaruren.</t>
  </si>
  <si>
    <t>30dc</t>
  </si>
  <si>
    <t>FC verricht namens de CMNDT de handeling in selfservice.</t>
  </si>
  <si>
    <t>Toewijzen van een aanvraag van een burgerambtenaar om opname van spaaruren.</t>
  </si>
  <si>
    <t xml:space="preserve">30dc </t>
  </si>
  <si>
    <t>In gevallen, waarin de burgerambtenaar vanwege dienstbelang of persoonlijke redenen niet zijn opgebouwde spaaruren heeft kunnen opnemen, met hem afspraken maken over de wijze waarop hij de komende 2 kalenderjaren zijn spaaruren gaat opnemen.</t>
  </si>
  <si>
    <t>30e</t>
  </si>
  <si>
    <t>Voeren van een deugdelijke administratie ter zake van de werk- en rusttijden en de realisatie daarvan.</t>
  </si>
  <si>
    <t>30h</t>
  </si>
  <si>
    <t xml:space="preserve">Aannemelijk maken dat de werkzaamheden van de burgerambtenaar met gezondheidsproblemen, die voortvloeien uit het verrichten van nachtdiensten, niet binnen redelijke termijn kunnen worden (her)ingericht, zodanig dat hij geen nachtdiensten meer hoeft te draaien. </t>
  </si>
  <si>
    <t>30i</t>
  </si>
  <si>
    <t>Bepalen van gevallen, waarin wel arbeid wordt verricht, maar waarin hoofdstuk 4 van het BARD niet van toepassing is.</t>
  </si>
  <si>
    <t>30o</t>
  </si>
  <si>
    <t xml:space="preserve">Overeenstemming bereiken met de MC als het dienstbelang het noodzakelijk maakt om af te wijken van bepalingen t.a.v. de arbeidsduur van burgerambtenaren van 18 jaar of ouder. </t>
  </si>
  <si>
    <t>30s</t>
  </si>
  <si>
    <t xml:space="preserve">Overeenstemming bereiken met de MC als het dienstbelang het noodzakelijk maakt om af te wijken van aanvullende bepalingen t.a.v. het verrichten van arbeid in nachtdienst door burgerambtenaren van 18 jaar of ouder. </t>
  </si>
  <si>
    <t>30u</t>
  </si>
  <si>
    <t xml:space="preserve">Overeenstemming bereiken met de MC als het dienstbelang het noodzakelijk maakt om af te wijken van aanvullende bepalingen t.a.v. de bekorting van de onafgebroken rusttijd bij het verrichten van arbeid in nachtdienst door burgerambtenaren van 18 jaar of ouder. </t>
  </si>
  <si>
    <t>30v</t>
  </si>
  <si>
    <t xml:space="preserve">Overeenstemming bereiken met de MC als het dienstbelang het noodzakelijk maakt om af te wijken van aanvullende bepalingen t.a.v. het aantal door een burgerambtenaar te verrichten nachtdiensten die eindigen op of vóór 02.00 uur. </t>
  </si>
  <si>
    <t>30w</t>
  </si>
  <si>
    <t xml:space="preserve">Overeenstemming bereiken met de MC als het dienstbelang het noodzakelijk maakt om af te wijken van aanvullende bepalingen t.a.v. het aantal door een burgerambtenaar te verrichten nachtdiensten die eindigen na 02.00 uur.  </t>
  </si>
  <si>
    <t>30x</t>
  </si>
  <si>
    <t>Toepassen artikel 30x (nachtdiensten) van het BARD, in afwijking van toepassing van artikel 30w, lid 1, van het BARD.</t>
  </si>
  <si>
    <t xml:space="preserve">Overeenstemming bereiken met de MC als het dienstbelang het noodzakelijk maakt om artikel 30x van het BARD toe te passen i.p.v. artikel 30w van het BARD. </t>
  </si>
  <si>
    <t>30y</t>
  </si>
  <si>
    <t xml:space="preserve">Overeenstemming bereiken met de MC als het dienstbelang het noodzakelijk maakt om af te wijken van aanvullende bepalingen t.a.v. de rusttijd na een reeks van nachtdiensten door een burgerambtenaar verricht. </t>
  </si>
  <si>
    <t>30z</t>
  </si>
  <si>
    <t>Toepassen artikel 30z van het BARD, in afwijking van toepassing van artikel 30s, lid 1, of 30t, lid 2, van het BARD.</t>
  </si>
  <si>
    <t xml:space="preserve">Overeenstemming bereiken met de MC als het dienstbelang het noodzakelijk maakt om artikel 30z van het BARD toe te passen i.p.v. artikel 30s, lid 1, of 30t, lid 2, van het BARD. </t>
  </si>
  <si>
    <t xml:space="preserve">Toepassen artikel 31a van het BARD, in afwijking van toepassing van artikel 30o, 30p, 30s of 30t van het BARD, voor zover het betreft de arbeidsduur per dienst / nachtdienst. </t>
  </si>
  <si>
    <t>31b</t>
  </si>
  <si>
    <t xml:space="preserve">Toepassen artikel 31b van het BARD, in afwijking van de bepalingen in hoofdstuk 4 van het BARD t.a.v. de arbeidsduur per dienst / nachtdienst en t.a.v. de onafgebroken rusttijd. </t>
  </si>
  <si>
    <t>31c</t>
  </si>
  <si>
    <t xml:space="preserve">Overeenstemming bereiken met de MC over pauzeregeling als het dienstbelang het noodzakelijk maakt. </t>
  </si>
  <si>
    <t>31d</t>
  </si>
  <si>
    <t xml:space="preserve">Overeenstemming bereiken met de MC als het dienstbelang het noodzakelijk maakt om het tweede lid van artikel 31d van het BARD toe te passen. </t>
  </si>
  <si>
    <t>31e</t>
  </si>
  <si>
    <t xml:space="preserve">Onder voorwaarden afwijken van de bepalingen in artikel 30a.h en artikel 31j.2 van het BARD, indien de aard van de arbeid het noodzakelijk maakt dat de burgerambtenaar tijdens de pauze bereikbaar is of op de werkplek aanwezig is. </t>
  </si>
  <si>
    <t>FC verricht namens de CMNDT de handeling in selfservice. De CMNDT voert echter het vereiste overleg met MC.</t>
  </si>
  <si>
    <t xml:space="preserve">Overeenstemming bereiken met de MC als het dienstbelang het noodzakelijk maakt om het eerste lid van artikel 31e van het BARD toe te passen. </t>
  </si>
  <si>
    <t>31f</t>
  </si>
  <si>
    <t xml:space="preserve">Onder voorwaarden afwijken van de bepalingen in artikel 31c.1 van het BARD. </t>
  </si>
  <si>
    <t xml:space="preserve">Overeenstemming bereiken met de MC als het dienstbelang het noodzakelijk maakt om het eerste lid van artikel 31f van het BARD toe te passen. </t>
  </si>
  <si>
    <t>31g</t>
  </si>
  <si>
    <t>Als het dienstbelang het noodzakelijk maakt, afwijken van de bepaling dat op zaterdag en zondag geen arbeid aan de burgerambtenaar wordt opgedragen.</t>
  </si>
  <si>
    <t>Aanwijzen feest- en gedenkdagen waarvoor het eerste lid van artikel 31g van het BARD ook geldig is.</t>
  </si>
  <si>
    <t>Bepalen dat de dienstbelangen zich er niet tegen verzetten dat de burgerambtenaar tijdens werktijd op een zondag of een feest- of gedenkdag een godsdienstuitoefening bijwoont.</t>
  </si>
  <si>
    <t>31h</t>
  </si>
  <si>
    <t>Toepassen artikel 31h van het BARD, in afwijking van toepassing van artikel 30p en 30t van het BARD.</t>
  </si>
  <si>
    <t xml:space="preserve">Overeenstemming bereiken met de MC als het dienstbelang het noodzakelijk maakt om het eerste en tweede lid van artikel 31h van het BARD toe te passen. </t>
  </si>
  <si>
    <t>31i</t>
  </si>
  <si>
    <t xml:space="preserve">Toepassen artikel 31i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</si>
  <si>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31i van het BARD toe te passen. </t>
  </si>
  <si>
    <t>31j</t>
  </si>
  <si>
    <t>Opleggen consignatie aan de burgerambtenaar.</t>
  </si>
  <si>
    <t>FC verricht na toestemming BC/SC of bij diens afwezigheid die van de CMNDT de handeling in selfservice.</t>
  </si>
  <si>
    <t>31k</t>
  </si>
  <si>
    <t>Opleggen aanwezigheidsdienst aan de burgerambtenaar (in afwijking van BARD 31j.2).</t>
  </si>
  <si>
    <t>Opleggen aanwezigheidsdienst aan de burgerambtenaar (in afwijking van BARD 31k.1).</t>
  </si>
  <si>
    <t>31l</t>
  </si>
  <si>
    <t>Opleggen aanwezigheidsdienst (brandweer) aan de burgerambtenaar (in afwijking van BARD 31j.2).</t>
  </si>
  <si>
    <t>31m</t>
  </si>
  <si>
    <t>Opleggen piket aan de burgerambtenaar (in afwijking van BARD 31j.2).</t>
  </si>
  <si>
    <t>31o</t>
  </si>
  <si>
    <t xml:space="preserve">Toepassen artikel 31o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</si>
  <si>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31o van het BARD toe te passen. </t>
  </si>
  <si>
    <t>31p</t>
  </si>
  <si>
    <t>Toepassen artikel 31p van het BARD, in afwijking van toepassing van het eerste lid van artikel 30r van het BARD.</t>
  </si>
  <si>
    <t xml:space="preserve">Overeenstemming bereiken met de MC als het dienstbelang het noodzakelijk maakt om het eerste en tweede lid van artikel 31p van het BARD toe te passen. </t>
  </si>
  <si>
    <t>31q</t>
  </si>
  <si>
    <t>Toepassen artikel 31q van het BARD, in afwijking van toepassing van het tweede lid van artikel 31c van het BARD.</t>
  </si>
  <si>
    <t xml:space="preserve">Overeenstemming bereiken met de MC als het dienstbelang het noodzakelijk maakt om het eerste en tweede lid van artikel 31q van het BARD toe te passen. </t>
  </si>
  <si>
    <t>31r</t>
  </si>
  <si>
    <t xml:space="preserve">Onder voorwaarden afwijken van de bepalingen in artikel 30s.1 van het BARD, t.a.v. de arbeidsduur per nachtdienst, en van de bepalingen in artikel 30u.1 van het BARD. </t>
  </si>
  <si>
    <t xml:space="preserve">Overeenstemming bereiken met de MC als het dienstbelang het noodzakelijk maakt om het eerste en tweede lid van artikel 31r van het BARD toe te passen. </t>
  </si>
  <si>
    <t>31s</t>
  </si>
  <si>
    <t>Voldoen aan de verplichting om op aanvraag van de zwangere burgerambtenaar binnen redelijke termijn de werkzaamheden zodanig in te richten dat rekening wordt gehoudem met haar specifieke omstandigheden.</t>
  </si>
  <si>
    <t xml:space="preserve">Aannemelijk maken dat het redelijkerwijs niet mogelijk is om de zwangere burgerambtenaar geen arbeid in de nachtdienst te laten verrichten. </t>
  </si>
  <si>
    <t>De zwangere burgerambtenaar in de gelegenheid stellen om de noodzakelijke zwangerschapsonderzoeken te ondergaan.</t>
  </si>
  <si>
    <t>31t</t>
  </si>
  <si>
    <t>De arbeid van de zwangere burgerambtenaar zodanig organiseren dat zij geen arbeid hoeft te verrichten gedurende de periode van haar zwangerschaps- en bevallingsverlof.</t>
  </si>
  <si>
    <t>31u jo 31s.1</t>
  </si>
  <si>
    <t>Voldoen aan de verplichting om op aanvraag van de vrouwelijke burgerambtenaar haar werkzaamheden gedurende 6 maanden na de bevalling zodanig in te richten dat rekening wordt gehoudem met haar specifieke omstandigheden.</t>
  </si>
  <si>
    <t>31u jo 31s.5</t>
  </si>
  <si>
    <t xml:space="preserve">Aannemelijk maken dat het redelijkerwijs niet mogelijk is om de vrouwelijke  burgerambtenaar gedurende 6 maanden na de bevalling geen arbeid in de nachtdienst te laten verrichten. </t>
  </si>
  <si>
    <t>31v</t>
  </si>
  <si>
    <t>De vrouwelijke burgerambtenaar in de gelegenheid stellen om gedurende minimaal 9 maanden na de bevalling haar arbeid te onderbreken om haar kind te zogen dan wel om te kolven.</t>
  </si>
  <si>
    <t>H 5: Vakantie en verlof</t>
  </si>
  <si>
    <t>Bepalen dat het dienstbelang zich verzet tegen het opnemen van vakantie door de burgerambtenaar.</t>
  </si>
  <si>
    <t xml:space="preserve">Toestaan dat de burgerambtenaar in enig kalenderjaar meer vakantie opneemt dan de vakantie waarop hij tot en met dat kalenderjaar aanspraak heeft. </t>
  </si>
  <si>
    <t xml:space="preserve">Bepalen dat het dienstbelang zich er tegen verzet, dat de burgerambtenaar terug komt op zijn voornemen om vakantie op te nemen, dan wel dat de burgerambtenaar besluit om het opnemen van vakantie niet voort te zetten. </t>
  </si>
  <si>
    <t xml:space="preserve">Intrekken van de verleende toestemming om vakantie op te nemen om redenen van dienstbelang. </t>
  </si>
  <si>
    <t xml:space="preserve">Afwijken (vanwege operationele of persoonlijke omstandigheden) van de maximaal naar het volgende kalenderjaar over te boeken vakantieaanspraken.  </t>
  </si>
  <si>
    <t>KMAR niv 4 verricht namens de CMNDT de handeling in selfservice</t>
  </si>
  <si>
    <t>33-200-102</t>
  </si>
  <si>
    <t xml:space="preserve">Oordelen of het dienstbelang anders vereist als wegens bedrijfssluiting verlof wordt opgelegd. </t>
  </si>
  <si>
    <t>Jaarlijks ten hoogste 120 uren buitengewoon verlof verlenen aan de burgerambtenaar voor het bijwonen van vergaderingen van statutaire organen van verenigingen van ambtenaren, van centrale organisaties, waarbij die verenigingen zijn aangesloten, of van internationale ambtenarenorganisaties.</t>
  </si>
  <si>
    <t>Jaarlijks ten hoogste 208 uren buitengewoon verlof verlenen aan de burgerambtenaar, die door een centrale organisatie of een daarbij aangesloten verenigingen is aangewezen om bestuurlijke of vertegenwoordigende activiteiten te ontplooien, die de doelstelling van die centrale organisatie en de aangesloten verenigingen ondersteunen.</t>
  </si>
  <si>
    <t>Per twee jaren ten hoogste 48 uren buitengewoon verlof verlenen aan de burgerambtenaar, voor het op uitnodiging van een ambtenarenorganisatie deelnemen aan een cursus.</t>
  </si>
  <si>
    <t>Buitengewoon verlof verlenen aan de burgerambtenaar voor het bijwonen van vergaderingen en 'voorvergaderingen' van  commissies voor georganiseerd overleg in ambtenarenzaken.</t>
  </si>
  <si>
    <t>Buitengewoon verlof verlenen aan de burgerambtenaar i.v.m. een verhuizing in geval van overplaatsing.</t>
  </si>
  <si>
    <t>Buitengewoon verlof verlenen aan de burgerambtenaar vanwege familie-omstandigheden.</t>
  </si>
  <si>
    <t xml:space="preserve">Bepalen dat er sprake is van een situatie waarin buitengewoon verlof van korte duur wordt verleend (BV in overige gevallen). </t>
  </si>
  <si>
    <t>Vaststellen van nadere regels omtrent het verlenen van buitengewoon verlof in overige gevallen.</t>
  </si>
  <si>
    <t>46c</t>
  </si>
  <si>
    <t>Verlenen van buitengewoon verlof bij calamiteiten en zeer bijzondere persoonlijke omstandigheden (arbeid en zorg).</t>
  </si>
  <si>
    <t xml:space="preserve">De burgerambtenaar achteraf verplichten om aannemelijk te maken dat hij wegens calamiteiten of persoonlijke omstandigheden geen dienst heeft kunnen verrichten. </t>
  </si>
  <si>
    <t>46d</t>
  </si>
  <si>
    <t>Verlenen kortdurend zorgverlof (arbeid en zorg).</t>
  </si>
  <si>
    <t>46e</t>
  </si>
  <si>
    <t>Verlenen langer durend zorgverlof (arbeid en zorg).</t>
  </si>
  <si>
    <t xml:space="preserve">Bepalen dat het dienstbelang zodanig zwaarwegend is, dat opname of voortzetting van het langer durend zorgverlof niet door kan gaan. </t>
  </si>
  <si>
    <t xml:space="preserve">De burgerambtenaar achteraf verplichten om aannemelijk te maken dat hij wegens langer durende zorgverrichting geen dienst heeft kunnen verrichten. </t>
  </si>
  <si>
    <t>Toepassen van een inhouding op de bezoldiging van de burgerambtenaar, aan wie langer durend zorgverlof is verleend, gedurende de periode, dat het langer durend zorgverlof, overlapt met de periode, waarin betrokkene een financiële tegemoetkoming geniet uit hoofde van hoofdstuk 7 van de Wet Arbeid en Zorg (i.c. de levensloopregeling).</t>
  </si>
  <si>
    <t>Toepassen van BARD 46e.6 op de burgerambtenaar als bedoeld in BARD 46e.6, maar aan wie geen financiële tegemoetkoming o.g.v. hoofdstuk 7 van de Wet Arbeid en Zorg is toegekend, ondanks het feit dat hij wel voldoet aan de aan die tegemoetkoming gestelde voorwaarden.</t>
  </si>
  <si>
    <t>Verlenen ouderschapsverlof (arbeid en zorg).</t>
  </si>
  <si>
    <t xml:space="preserve">De burgerambtenaar verplichten tot terugbetaling van de tijdens het ouderschapsverlof genoten inkomsten wegens vroegtijdig ontslag. </t>
  </si>
  <si>
    <t>Verlenen buitengewoon verlof (op aanvraag van de burgerambtenaar).</t>
  </si>
  <si>
    <t>49 jo 48</t>
  </si>
  <si>
    <t>33-200-101</t>
  </si>
  <si>
    <t>Toekennen buitengewoon verlof  van lange duur in persoonlijk belang</t>
  </si>
  <si>
    <t xml:space="preserve">DPB </t>
  </si>
  <si>
    <t>Crd. 
Stafadv</t>
  </si>
  <si>
    <t xml:space="preserve">Bepalen dat het buitengewoon verlof van lange duur mede het algemeen belang dient. </t>
  </si>
  <si>
    <t xml:space="preserve">Verlenen buitengewoon verlof aan de burgerambtenaar, die is benoemd tot bezoldigd bestuurder van een vereniging van ambtenaren, van een centrale organisatie van zulke verenigingen of van een internationale organisatie van zulke verenigingen, voor ten hoogste twee jaren. </t>
  </si>
  <si>
    <t>Crd. Stafadv</t>
  </si>
  <si>
    <t xml:space="preserve">Bepalen dat het buitengewoon verlof van lange duur overwegend het algemeen belang dient. </t>
  </si>
  <si>
    <t xml:space="preserve">Vaststellen van de termijn, waarbinnen de burgerambtenaar aannemelijk moet maken, dat hij geldige redenen had om zijn dienst na afloop van zijn buitengewoon verlof van lange duur niet tijdig te hervatten. </t>
  </si>
  <si>
    <t xml:space="preserve"> H 6: Bedrijfsgeneeskundige begeleiding en voorzieningen in verband met ziekte</t>
  </si>
  <si>
    <t>Zorgdragen voor bedrijfsgeneeskundige begeleiding.</t>
  </si>
  <si>
    <t>Opdracht geven aan de burgerambtenaar om zich aan een geneeskundig onderzoek te onderwerpen.</t>
  </si>
  <si>
    <t>3a</t>
  </si>
  <si>
    <t>Bepalen van de redenen waarom wordt getwijfeld aan een goede gezondheid van de burgerambtenaar.</t>
  </si>
  <si>
    <t>De burgerambtenaar buiten dienst stellen, als de resultaten van het geneeskundig onderzoek daartoe aanleiding geven.</t>
  </si>
  <si>
    <t>Het UWV verzoeken om de burgerambtenaar in aanmerking te brengen voor gezondheidsherstellende maatregelen en voorzieningen, indien het medisch advies daartoe aanleiding geeft.</t>
  </si>
  <si>
    <t>De tijdig kenbaar gemaakte bedenkingen van de burgerambtenaar tegen het medisch advies voldoende gegrond verklaren (waarmee een hernieuwd onderzoek wordt voorkomen).</t>
  </si>
  <si>
    <t>Tijdig maatregelen treffen en voorschriften geven om de, wegens ziekte, arbeidsongeschikte burgerambtenaar in staat te stellen de eigen of passende arbeid te verrichten (en waaraan de betreffende burgerambtenaar ingevolge BARD 58a.2 mee moet werken resp. gevolg moet geven).</t>
  </si>
  <si>
    <t>Bevorderen van het vinden van passende arbeid buiten het gezagsbereik van de Minister van Defensie voor de, wegens ziekte, arbeidsongeschikte burgerambtenaar, indien voortzetting van de eigen of passende arbeid binnen dat gezagsbereik niet mogelijk is.</t>
  </si>
  <si>
    <t>Opstellen van een plan van aanpak, zoals bedoeld in artikel 71a, tweede lid, van de WAO.</t>
  </si>
  <si>
    <t>Opdragen van een andere functie aan de, wegens ziekte, arbeidsongeschikte burgerambtenaar.</t>
  </si>
  <si>
    <t xml:space="preserve">Aanwijzen van een deskundige die 
tijdig maatregelen treft en voorschriften geeft (zoals bedoeld in BARD 58.1) om de, wegens ziekte, arbeidsongeschikte burgerambtenaar in staat te stellen de eigen of passende arbeid te verrichten. </t>
  </si>
  <si>
    <t>Toestemming geven aan de, wegens ziekte, arbeidsongeschikte burgerambtenaar om zijn arbeid te hervatten.</t>
  </si>
  <si>
    <t xml:space="preserve">Bepalen welk deel van de kosten van een geneeskundige behandeling of verzorging noodzakelijk zijn (waarmee dat deel wordt vergoed aan de burgerambtenaar, die een beroepsziekte heeft opgelopen of die een bedrijfsongeval is overkomen). </t>
  </si>
  <si>
    <t>Om vast te stellen of er sprake is van een beroepsziekte of een bedrijfsongeval, dient het Bureau Medische Beoordelingen (BMB) te worden verzocht om advies hierover uit te brengen. Het bevoegd gezag beslist vervolgens op basis van het Rapport Medische Aangelegenheid van BMB of sprake is van een beroepsziekte of een bedrijfsongeval.</t>
  </si>
  <si>
    <t>Geven van nadere voorschriften omtrent het bepaalde in BARD 64.1.</t>
  </si>
  <si>
    <t>Verlenen van een aanvullende uitkering aan de gewezen burgerambtenaar, aan wie ontslag is verleend op grond van arbeidsongeschiktheid wegens ziekte, waarbij die arbeidsongeschiktheid is veroorzaakt door  arbeid, die is opgedragen of die is verricht onder bijzondere omstandigheden en waarbij die arbeidsongeschiktheid niet aan die burgerambtenaar te wijten is.</t>
  </si>
  <si>
    <t xml:space="preserve">Toekennen van een uitkering bij overlijden van een burgerambtenaar aan de nabestaande, die een nabestaandenpensioen geniet, indien het overlijden is veroorzaakt door arbeid, die is opgedragen of die is verricht onder bijzondere omstandigheden en waarbij dat overlijden niet aan de overleden burgerambtenaar te wijten is. </t>
  </si>
  <si>
    <t>70b</t>
  </si>
  <si>
    <t>33-200-99</t>
  </si>
  <si>
    <t>H7a: Integriteit</t>
  </si>
  <si>
    <t>Bepalen van de wijze waarop een burgerambtenaar nevenwerkzaamheden aan Onze Minister moet melden.</t>
  </si>
  <si>
    <t xml:space="preserve">MINDEF </t>
  </si>
  <si>
    <t>70c</t>
  </si>
  <si>
    <t>Aanwijzen van burgerambtenaren, wier werkzaamheden het risico dragen van financiële belangenverstrengeling of oneigenlijk gebruik van koersgevoelige informatie.</t>
  </si>
  <si>
    <t xml:space="preserve">Aanwijzen van een functionaris, bij wie gewezen burgerambtenaren melding moeten maken van het bezit van 'gevoelige' financiële belangen of effecten. </t>
  </si>
  <si>
    <t xml:space="preserve">Registreren van meldingen van gewezen ambtenaren m.b.t. hun 'gevoelige' financiële belangen en/of hun bezit van of transacties met effecten. </t>
  </si>
  <si>
    <t>Bepalen dat er aanleiding bestaat, op grond waarvan de burgerambtenaar nadere informatie moet verstrekken over zijn financiële belangen en/of over zijn bezit van of transacties met effecten.</t>
  </si>
  <si>
    <t>70d</t>
  </si>
  <si>
    <t>Toestemming verlenen aan de burgerambtenaar om deel te nemen aan aannemingen en leveringen ten behoeve van openbare diensten.</t>
  </si>
  <si>
    <t>70e</t>
  </si>
  <si>
    <t>Een burgerambtenaar verbieden om commissaris, bestuurder of vennoot te zijn van een vennootschap, stichting of vereniging, die geregeld in aanraking komt of kan komen met de krijgsmacht.</t>
  </si>
  <si>
    <t>70f</t>
  </si>
  <si>
    <t>Goedvinden dat de ambtenaar vergoedingen, beloningen, giften of beloften van derden aanneemt.</t>
  </si>
  <si>
    <t>H7b: Overige rechten en verplichtingen</t>
  </si>
  <si>
    <t>Verlenen vergunning voor dragen uniform insignes of andere onderscheidingstekens</t>
  </si>
  <si>
    <t>Voorschrijven aan burgerambtenaren van verplicht te dragen dienstkleding en onderscheidingstekens.</t>
  </si>
  <si>
    <t>Bevoegdheid niet lager beleggen als hoofd afdeling binnen directie P.</t>
  </si>
  <si>
    <t>Bepalen dat de burgerambtenaar verplicht is te gaan wonen of verblijven in of nabij zijn standplaats (opleggen verhuisplicht).</t>
  </si>
  <si>
    <t>Ter bewoning aanwijzen van een ambts- of dienstwoning aan een burgerambtenaar.</t>
  </si>
  <si>
    <t xml:space="preserve">Bepalen dat de onderhoudskosten van een aangewezen ambts- of dienstwoning, niet of niet volledig voor rekening van de burgerambtenaar zijn. </t>
  </si>
  <si>
    <t>77 jo 77.3</t>
  </si>
  <si>
    <t>De burgerambtenaar op zijn aanvraag een andere functie opdragen (initiatief van de burgerambtenaar).</t>
  </si>
  <si>
    <t>77 jo
77.3</t>
  </si>
  <si>
    <t xml:space="preserve">De burgerambtenaar in het belang van de dienst een andere functie opdragen (initiatief Defensie). </t>
  </si>
  <si>
    <t>De burgerambtenaar opdragen om tijdelijk andere werkzaamheden te verrichten.</t>
  </si>
  <si>
    <t>In buitengewone omstandigheden de burgerambtenaar opdragen om andere werkzaamheden te verrichten.</t>
  </si>
  <si>
    <t>De burgerambtenaar opdragen om lessen te volgen en om aan oefeningen deel te nemen in het kader van de andere werkzaamheden die in buitengewone omstandigheden moeten worden verricht.</t>
  </si>
  <si>
    <t>Benoemen van een burgerambtenaar in een functie waarvoor geldt dat de door hem daar voor ontvangen vergoeding moet worden teruggestort in 's Rijks kas.</t>
  </si>
  <si>
    <t>Een burgerambtenaar een nevenfunctie opdragen, waarvoor geldt dat de door hem daar voor ontvangen vergoeding moet worden teruggestort in 's Rijks kas.</t>
  </si>
  <si>
    <t>Bepalen waarbij 82 lid en 2 geen toepassing vinden</t>
  </si>
  <si>
    <t>De burgerambtenaar verplichten tot gehele of gedeeltelijke vergoeding van de door de dienst geleden schade.  
NB: schadebedrag bepaalt het bevoegd gezag.</t>
  </si>
  <si>
    <t xml:space="preserve">De burgerambtenaar, bij aanstelling in een andere functie, verplichten om bij ontslag bepaalde opleidingskosten geheel of gedeeltelijk terug te betalen. </t>
  </si>
  <si>
    <t>De burgerambtenaar (naar billijkheid) schadeloos stellen.</t>
  </si>
  <si>
    <t>&gt;350,-</t>
  </si>
  <si>
    <t>&lt;350,-</t>
  </si>
  <si>
    <t xml:space="preserve">De met een infectieziekte besmette burgerambtenaar toestemming geven om dienst te verrichten en hem toegang geven tot dienstgebouwen. </t>
  </si>
  <si>
    <t>Het houden van een functioneringsgesprek met de burgerambtenaar.</t>
  </si>
  <si>
    <t>Het vastleggen van een functioneringsgesprek met de burgerambtenaar.</t>
  </si>
  <si>
    <t>Bepalen dat voor een burgerambtenaar (al dan niet op zijn aanvraag) een beoordeling opgemaakt moet worden.</t>
  </si>
  <si>
    <t>Opdracht geven tot het opmaken van een beoordeling.</t>
  </si>
  <si>
    <t>Opmaken beoordeling.</t>
  </si>
  <si>
    <t>Vaststellen van een beoordeling.</t>
  </si>
  <si>
    <t>Tweede beoordelaar is de FC van de 1e beoordelaar.</t>
  </si>
  <si>
    <t>Aanwijzen van een burgerambtenaar (al dan niet op zijn aanvraag) voor het volgen van een om- of bijscholingsopleiding.</t>
  </si>
  <si>
    <t>Aan een burgerambtenaar toekennen van een vergoeding voor de kosten van een om- of bijscholingsopleiding.</t>
  </si>
  <si>
    <r>
      <rPr>
        <sz val="8"/>
        <rFont val="Verdana"/>
        <family val="2"/>
      </rPr>
      <t xml:space="preserve">KMAR niv 2 </t>
    </r>
    <r>
      <rPr>
        <sz val="8"/>
        <color theme="1"/>
        <rFont val="Verdana"/>
        <family val="2"/>
      </rPr>
      <t>verricht namens HDO de handeling in selfservice. Indien bedrag declaratie studiekosten&gt; plan IOP dan verricht HDO de handeling</t>
    </r>
  </si>
  <si>
    <t xml:space="preserve">Een burgerambtenaar, die is aangewezen voor het volgen van een om- of bijscholingsopleiding, ontheffen van het volgen van die opleiding. </t>
  </si>
  <si>
    <t>94 jo 86</t>
  </si>
  <si>
    <t xml:space="preserve">De burgerambtenaar, die een om- of bijscholingsopleiding heeft gevolgd, verplichten om bij ontslag de kosten van die opleiding geheel of gedeeltelijk terug te betalen. </t>
  </si>
  <si>
    <t>94a</t>
  </si>
  <si>
    <t>Verlenen van studiefaciliteiten aan de burgerambtenaar, die een studie voor eigen rekening volgt, die mede in het belang van de dienst is of die de externe werkzekerheid bevordert.</t>
  </si>
  <si>
    <r>
      <t>T.a.v. studieverlof verricht FC namens HDO de handeling in selfservice. T.a.v. over</t>
    </r>
    <r>
      <rPr>
        <sz val="8"/>
        <rFont val="Verdana"/>
        <family val="2"/>
      </rPr>
      <t>ige sudiefaciliteiten verricht KMAR niv 2</t>
    </r>
    <r>
      <rPr>
        <sz val="8"/>
        <color rgb="FF00B050"/>
        <rFont val="Verdana"/>
        <family val="2"/>
      </rPr>
      <t xml:space="preserve"> </t>
    </r>
    <r>
      <rPr>
        <sz val="8"/>
        <color theme="1"/>
        <rFont val="Verdana"/>
        <family val="2"/>
      </rPr>
      <t>namens HDO de handeling in selfservice.</t>
    </r>
  </si>
  <si>
    <t>De burgerambtenaar de toegang tot dienstgebouwen ontzeggen.</t>
  </si>
  <si>
    <t>FC doet dit pas na overleg met BC/SC</t>
  </si>
  <si>
    <t>H8: Disciplinaire straffen</t>
  </si>
  <si>
    <t xml:space="preserve">Aanwijzen van een autoriteit die bevoegd is om een burgerambtenaar een straf op te leggen. </t>
  </si>
  <si>
    <t>100 jo
99.3</t>
  </si>
  <si>
    <t>Opleggen schriftelijke berisping.</t>
  </si>
  <si>
    <t>Opleggen buitengewone dienst, incl. bepalen strafmaat (= 'maximum 3 uur per dag').</t>
  </si>
  <si>
    <t>100 jo 99.3</t>
  </si>
  <si>
    <t>Opleggen vermindering jaarlijks vakantierecht, incl. bepalen strafmaat    (= 'ten hoogste één derde').</t>
  </si>
  <si>
    <t>Opleggen geldboete, incl. bepalen strafmaat (= 'ten minste €2 en ten hoogste €22,50').</t>
  </si>
  <si>
    <t>1e</t>
  </si>
  <si>
    <t>Opleggen inhouding op salaris, incl. bepalen strafmaat (= 'ten hoogste het salaris over een halve maand').</t>
  </si>
  <si>
    <t>1f</t>
  </si>
  <si>
    <t>Opleggen lager salaris, incl. bepalen strafmaat (= 'maximaal 2 stappen lager &lt;…&gt; ten hoogste 5% &lt;…&gt; niet langer dan 2 jaren').</t>
  </si>
  <si>
    <t>1g</t>
  </si>
  <si>
    <t>Burgerambtenaar uitsluiten van periodieke salarisverhoging, incl. bepalen strafmaat (= 'ten hoogste 4 jaren').</t>
  </si>
  <si>
    <t>1h</t>
  </si>
  <si>
    <t>Burgerambtenaar uitsluiten van indeling in een hogere salarisschaal, incl. bepalen strafmaat (= 'ten hoogste 4 jaren').</t>
  </si>
  <si>
    <t>1i</t>
  </si>
  <si>
    <t>Burgerambtenaar indelen in een lagere salarisschaal, incl. bepalen strafmaat (= 'lager maximumsalaris').</t>
  </si>
  <si>
    <t>1j</t>
  </si>
  <si>
    <t>Burgerambtenaar verplaatsen, incl. bepalen strafmaat (= 'al dan niet met tegemoetkoming verplaatsingskosten &lt;…&gt; ten hoogste het bedrag').</t>
  </si>
  <si>
    <t>1k</t>
  </si>
  <si>
    <t>Een burgerambtenaar schorsen als disciplinaire straf, incl. bepalen strafmaat (= 'voor een bepaalde tijd &lt;…&gt; gehele of gedeeltelijke inhouding van bezoldiging').</t>
  </si>
  <si>
    <t>Schorsing is disciplinaire ontslaggrond.</t>
  </si>
  <si>
    <t>1l</t>
  </si>
  <si>
    <t>Ontslaan burgerambtenaar.</t>
  </si>
  <si>
    <t>100 jo 99.3 en 99.4</t>
  </si>
  <si>
    <t>Ongedaan maken van een aan een burgerambtenaar opgelegde straf als bedoeld in BARD 100.1.i.</t>
  </si>
  <si>
    <t>Ongedaan maken van een aan een burgerambtenaar opgelegde straf als bedoeld in BARD 100.1, behalve onder i.</t>
  </si>
  <si>
    <t>100 jo 100.1</t>
  </si>
  <si>
    <t>Bepalen dat de opgelegde straf niet ten uitvoer zal worden gelegd</t>
  </si>
  <si>
    <t xml:space="preserve">Bepalen dat de opgelegde straf niet ten uitvoer zal worden gelegd, voor zover het een straf betreft zoals bedoeld in BARD 100.1, anders dan onder i. </t>
  </si>
  <si>
    <t xml:space="preserve">Bepalen of verantwoording mondeling of schriftelijk zal geschieden, met dien verstande dat bij schriftelijke verantwoording de ambtenaar op zijn verzoek gelegenheid wordt gegeven tot nadere mondelinge toelichting. </t>
  </si>
  <si>
    <t>H 9: Rechten en verplichtingen bij het vervallen dan wel het niet toewijzen van een functie</t>
  </si>
  <si>
    <t>Stellen van nadere regels ten aanzien van passende functie</t>
  </si>
  <si>
    <t>Aanwijzen als herplaatsingskandidaat</t>
  </si>
  <si>
    <t>Stellen van afwijkende regels ten aanzien van specifieke categorieen</t>
  </si>
  <si>
    <t>Verlengen van periode van 6 maanden met een halve maand tot maximaal 12 maanden</t>
  </si>
  <si>
    <t>Stellen van nadere regels voor uitvoering van artikel 107</t>
  </si>
  <si>
    <t>108a</t>
  </si>
  <si>
    <t>Stellen van nadere regels voor in verband met voorzieningen dreigende overtolligheid en gedurende het herplaatsingsonderzoek</t>
  </si>
  <si>
    <t>109 jo 110.1 en 110.2</t>
  </si>
  <si>
    <t>H10: Schorsing en ontslag</t>
  </si>
  <si>
    <t>Een burgerambtenaar schorsen als maatregel van orde.</t>
  </si>
  <si>
    <t xml:space="preserve">CMNDT houdt 1/3 gedeelte van de bezoldiging in. HDO kan bepalen dat er geen inhouding plaatsvindt. </t>
  </si>
  <si>
    <r>
      <rPr>
        <sz val="8"/>
        <rFont val="Verdana"/>
        <family val="2"/>
      </rPr>
      <t xml:space="preserve">CMNDT houdt 1/3 gedeelte van de bezoldiging in. HDO kan bepalen dat er geen inhouding plaatsvindt. </t>
    </r>
    <r>
      <rPr>
        <sz val="8"/>
        <color rgb="FFFF0000"/>
        <rFont val="Verdana"/>
        <family val="2"/>
      </rPr>
      <t xml:space="preserve">
</t>
    </r>
  </si>
  <si>
    <t>Schorsen van een ambtenaar</t>
  </si>
  <si>
    <t>Schorsingsgrond is strafrechtelijke vervolging</t>
  </si>
  <si>
    <t>s 14</t>
  </si>
  <si>
    <t>PSG</t>
  </si>
  <si>
    <t>&lt; s13</t>
  </si>
  <si>
    <t>Opheffen schorsing, als bedoeld in BARD 109.2.a en 109.2.b.</t>
  </si>
  <si>
    <t>Bepalen dat het dienstbelang de schorsing van de burgerambtenaar niet meer vordert, zodat die schorsing, als bedoeld in BARD 109.2.c, kan worden opgeheven.</t>
  </si>
  <si>
    <t>113 jo 112</t>
  </si>
  <si>
    <t xml:space="preserve">Aan een burgerambtenaar verlenen van ontslag op zijn aanvraag. </t>
  </si>
  <si>
    <t>114 jo 112</t>
  </si>
  <si>
    <t xml:space="preserve">Aan een burgerambtenaar verlenen van volledig FPU-ontslag op zijn aanvraag. </t>
  </si>
  <si>
    <t xml:space="preserve">Aan een burgerambtenaar verlenen van gedeeltelijk FPU-ontslag op zijn aanvraag. </t>
  </si>
  <si>
    <t xml:space="preserve">Aan een burgerambtenaar verlenen van ontslag met het oog op ouderdomspensioen dat ingaat vóór zijn 65-jarige leeftijd. </t>
  </si>
  <si>
    <t>115 jo 112</t>
  </si>
  <si>
    <t xml:space="preserve">Verlenen ontslag aan een burgerambtenaar, die is aangesteld in tijdelijke dienst voor een bepaalde tijd en wiens tijd is verstreken. </t>
  </si>
  <si>
    <t xml:space="preserve">Verlenen ontslag aan een burgerambtenaar, die is aangesteld in tijdelijke dienst voor een onbepaalde tijd en wiens tijd is verstreken. </t>
  </si>
  <si>
    <t>In het kader van ontslagverlening, de vrouwelijke burgerambtenaar, die in tijdelijke dienst voor onbepaalde tijd is aangesteld,  verplichten om als bewijs van zwangerschap een verklaring van de arts of verloskundige te tonen.</t>
  </si>
  <si>
    <t>In het kader van ontslagverlening, de vrouwelijke burgerambtenaar, die in tijdelijke dienst voor onbepaalde tijd is aangesteld, verplichten om als bewijs van zwangerschap een verklaring van de arts of verloskundige te tonen.</t>
  </si>
  <si>
    <t>116 jo 112</t>
  </si>
  <si>
    <t>Verlenen ontslag aan een burgerambtenaar wegens opheffing van zijn betrekking of wegens overtolligheid.</t>
  </si>
  <si>
    <t xml:space="preserve">Verlenen ontslag aan een burgerambtenaar, wiens bedenkingen tegen het volgen van de verplaatsing van zijn dienst gegrond zijn verklaard en aan wie geen andere passende werkzaamheden kunnen worden opgedragen. </t>
  </si>
  <si>
    <t>Als geldig erkennen van de bedenkingen, zoals bedoeld in BARD 116.6.</t>
  </si>
  <si>
    <t>117 jo 112</t>
  </si>
  <si>
    <t>Verlenen ontslag aan de burgerambtenaar die niet in actieve dienst kan worden hersteld, nadat hij gedurende een periode een functie in een publiekrechtelijk college heeft bekleed en hij om die reden tijdelijk uit zijn Defensie-ambt is ontheven.</t>
  </si>
  <si>
    <t>Verlenen ontslag aan de burgerambtenaar die niet in actieve dienst kan worden hersteld, nadat hij gedurende een periode heeft genoten van buitengewoon verlof van lange duur mede of overwegend in het algemeen belang.</t>
  </si>
  <si>
    <t>Verlenen ontslag aan de burgerambtenaar die niet in actieve dienst kan worden hersteld, nadat hij gedurende een periode de functie van substituut-ombudsman heeft bekleed en hij om die reden tijdelijk uit zijn Defensie-ambt is ontheven.</t>
  </si>
  <si>
    <t>118 jo 112</t>
  </si>
  <si>
    <t>Verlenen van ontslag aan de burgerambtenaar die een benoeming tot Minister of Staatssecretaris aanvaardt.</t>
  </si>
  <si>
    <t>121
jo BARD 112</t>
  </si>
  <si>
    <t>1, sub a t/m i</t>
  </si>
  <si>
    <t>Verlenen ontslag aan de burgerambtenaar op verschillende ontslaggronden.</t>
  </si>
  <si>
    <t>3 onder c</t>
  </si>
  <si>
    <t>Oordelen dat na een zorgvuldig onderzoek het niet mogelijk is gebleken om de ambtenaar andere arbeid aan te bieden.</t>
  </si>
  <si>
    <t>Aanwijzen van een arts die door de in art. 121, zevende lid, BARD bedoelde arts wordt betrokken in zijn beoordeling</t>
  </si>
  <si>
    <t>122 jo 121.1.h en 112</t>
  </si>
  <si>
    <t>Verlenen ontslag aan de burgerambtenaar wegens het bereiken van de pensioengerechtigde leeftijd.</t>
  </si>
  <si>
    <t>123 jo 112</t>
  </si>
  <si>
    <t>Verlenen ontslag aan de burgerambtenaar wegens niet passende arbeid.</t>
  </si>
  <si>
    <t>123a jo 112</t>
  </si>
  <si>
    <t>Verlenen ontslag aan de burgerambtenaar, die wegens ziekte verhinderd is zijn arbeid te verrichten en die weigert mee te werken aan het oplossen van die situatie.</t>
  </si>
  <si>
    <t>124 jo 112</t>
  </si>
  <si>
    <t xml:space="preserve">Verlenen ontslag aan de burgerambtenaar in vaste dienst op andere ontslaggronden dan die uit BARD 121. </t>
  </si>
  <si>
    <t xml:space="preserve">Verlenen van een redelijke uitkering aan de burgerambtenaar in vaste dienst, die op grond van BARD 124.1 is ontslagen. </t>
  </si>
  <si>
    <t>Bepalen dat het bedrag van de uitkering bij overlijden wordt aangewend voor de betaling van de kosten van de laatste ziekte en van de lijkbezorging.</t>
  </si>
  <si>
    <t>127a</t>
  </si>
  <si>
    <t>Bepalen dat BARD 127a van toepassing is op overlijden onder buitengewone omstandigheden.</t>
  </si>
  <si>
    <t xml:space="preserve">Bepalen dat het in het belang van de dienst is, dat wordt afgeweken van de 'reguliere' periode, gedurende welke de gezinsleden, die na overlijden van de burgerambtenaar zijn achtergebleven, de ambts- of dienstwoning nog mogen gebruiken. </t>
  </si>
  <si>
    <t>Verstrekken van een vergoeding aan achtergebleven gezinsleden in situaties, waarin zij de ambts- of dienstwoning gedurende de 'reguliere' gebruiksperiode vrijwillig verlaten.</t>
  </si>
  <si>
    <t>Bepalen van de dag van overlijden voor een vermiste burgerambtenaar.</t>
  </si>
  <si>
    <t>130 jo  127.3</t>
  </si>
  <si>
    <t>Bepalen dat het bedrag van de uitkering bij overlijden vanwege vermissing wordt aangewend voor de betaling van de kosten van de laatste ziekte.</t>
  </si>
  <si>
    <t>130 jo 127a.4</t>
  </si>
  <si>
    <t>Bepalen dat BARD 127 van toepassing is op overlijden vanwege vermissing onder buitengewone omstandigheden.</t>
  </si>
  <si>
    <t>130 jo 128.1</t>
  </si>
  <si>
    <t xml:space="preserve">Bepalen dat het in het belang van de dienst is, dat wordt afgeweken van de 'reguliere' periode, gedurende welke de gezinsleden, die na overlijden vanwege vermissing van de burgerambtenaar zijn achtergebleven, de ambts- of dienstwoning nog mogen gebruiken. </t>
  </si>
  <si>
    <t>130 jo 
128.2</t>
  </si>
  <si>
    <t>Bepalen dat de bezoldiging alsnog wordt uitbetaald, als de als vermist beschouwde burgerambtenaar in leven blijkt te zijn.</t>
  </si>
  <si>
    <t>Bepalen dat een vermiste burgerambtenaar aanspraak heeft op bezoldiging over een tijdvak, waarin evenwel ook pensioen of een andere uitkering is toegekend, waardoor die bezoldiging wordt verminderd met de uitgekeerde bedragen.</t>
  </si>
  <si>
    <t>H13: Slot- en overgangsbepalingen</t>
  </si>
  <si>
    <t>Vaststellen nadere regels ter uitwerking of aanvulling van de bepalingen in het BARD.</t>
  </si>
  <si>
    <t>171a</t>
  </si>
  <si>
    <t>2e</t>
  </si>
  <si>
    <t>Aanwijzen van functies in de operationele sector bij de MIVD, waarvoor een afwijkende FLO-leeftijdsgrens geldt.</t>
  </si>
  <si>
    <t>171a jo 
112</t>
  </si>
  <si>
    <t>Verlenen ontslag aan de burgerambtenaar, voor wiens functie een afwijkende FLO-leeftijdsgrens geldt.</t>
  </si>
  <si>
    <t>171a  jo
112</t>
  </si>
  <si>
    <t>Om dienstredenen opschorten van het ontslag dat is verleend aan de burgerambtenaar, voor wiens functie een afwijkende FLO-leeftijdsgrens geldt.</t>
  </si>
  <si>
    <t>171a  jo 112</t>
  </si>
  <si>
    <t>Artikel</t>
  </si>
  <si>
    <t>Attributie</t>
  </si>
  <si>
    <t>Mandaat</t>
  </si>
  <si>
    <t>Ondermandaat</t>
  </si>
  <si>
    <t>Subondermandaat</t>
  </si>
  <si>
    <t>RABAD</t>
  </si>
  <si>
    <t>33-202-b101</t>
  </si>
  <si>
    <t>Regeling ambtseed burgerambtenaren defensie</t>
  </si>
  <si>
    <r>
      <rPr>
        <b/>
        <sz val="8"/>
        <color theme="1"/>
        <rFont val="Verdana"/>
        <family val="2"/>
      </rPr>
      <t>Aanwijzen</t>
    </r>
    <r>
      <rPr>
        <sz val="8"/>
        <color theme="1"/>
        <rFont val="Verdana"/>
        <family val="2"/>
      </rPr>
      <t xml:space="preserve"> van een </t>
    </r>
    <r>
      <rPr>
        <b/>
        <sz val="8"/>
        <color theme="1"/>
        <rFont val="Verdana"/>
        <family val="2"/>
      </rPr>
      <t>getuige</t>
    </r>
    <r>
      <rPr>
        <sz val="8"/>
        <color theme="1"/>
        <rFont val="Verdana"/>
        <family val="2"/>
      </rPr>
      <t xml:space="preserve"> t.b.v. afleggen eed/belofte</t>
    </r>
  </si>
  <si>
    <t>BPCD</t>
  </si>
  <si>
    <t>33-204-b106</t>
  </si>
  <si>
    <t>Besluit personenchauffeurs defensie</t>
  </si>
  <si>
    <t>Aanwijzen van de ambtenaren die de functie van personenchauffeur uitoefenen.</t>
  </si>
  <si>
    <t>RND</t>
  </si>
  <si>
    <t>32-101-300</t>
  </si>
  <si>
    <t>Regeling nevenwerkzaamheden Defensie</t>
  </si>
  <si>
    <r>
      <t xml:space="preserve">Bezien of </t>
    </r>
    <r>
      <rPr>
        <b/>
        <sz val="8"/>
        <color indexed="8"/>
        <rFont val="Verdana"/>
        <family val="2"/>
      </rPr>
      <t>nevenwerkzaamheden</t>
    </r>
    <r>
      <rPr>
        <sz val="8"/>
        <color indexed="8"/>
        <rFont val="Verdana"/>
        <family val="2"/>
      </rPr>
      <t xml:space="preserve"> van de werknemer schadelijk zijn of kunnen zijn voor de functievervulling of anderszins de de goede vervulling van de functie of het functioneren in de weg staat.</t>
    </r>
  </si>
  <si>
    <t>Betreft een advies</t>
  </si>
  <si>
    <t>HDE</t>
  </si>
  <si>
    <r>
      <t xml:space="preserve">Verlenen van voorlopige toestemming voor de </t>
    </r>
    <r>
      <rPr>
        <b/>
        <sz val="8"/>
        <rFont val="Verdana"/>
        <family val="2"/>
      </rPr>
      <t>nevenwerkzaamheden</t>
    </r>
    <r>
      <rPr>
        <sz val="8"/>
        <rFont val="Verdana"/>
        <family val="2"/>
      </rPr>
      <t>, een voorlopig verbod opleggen of afspraken maken met de werknemer over de uitoefening van de nevenwerkzaamheden dan wel de functievervulling.</t>
    </r>
  </si>
  <si>
    <t>Betreft een advies in de vorm van een voorlopige
toestemming</t>
  </si>
  <si>
    <t>Oordelen omtrent de nevenwerkzaamheden</t>
  </si>
  <si>
    <t>Betreft besluit</t>
  </si>
  <si>
    <t>Mag niet verder worden doorgemandateerd.</t>
  </si>
  <si>
    <t>Verbieden van de nevenwerkzaamheden als deze een goede functievervulling niet redelijkerwijs verzekeren en het niet mogelijk is om middels afspraken omtrent de uitoefening van de nevenwerkzaamheden dan wel van de functievervulling hierin te voorzien.</t>
  </si>
  <si>
    <t>BABAD</t>
  </si>
  <si>
    <t>33-204-b101</t>
  </si>
  <si>
    <t>Beleidsregel arbeidsduurverkorting burgerlijke ambtenaren defensie</t>
  </si>
  <si>
    <r>
      <t xml:space="preserve">Afspraken maken met de ambtenaar over de invulling van zijn ADV en de opname van </t>
    </r>
    <r>
      <rPr>
        <b/>
        <sz val="8"/>
        <color indexed="8"/>
        <rFont val="Verdana"/>
        <family val="2"/>
      </rPr>
      <t>ADV</t>
    </r>
    <r>
      <rPr>
        <sz val="8"/>
        <color indexed="8"/>
        <rFont val="Verdana"/>
        <family val="2"/>
      </rPr>
      <t xml:space="preserve"> dagen.</t>
    </r>
  </si>
  <si>
    <t>Geven van randvoorwaarden (na overleg met de respectievelijke bijzondere commissie) voor de invulling van de ADV.</t>
  </si>
  <si>
    <t>Inroosteren van ADV-dagen (maximaal drie dagen per jaar) voor zijn ressort zonder overleg met de respectievelijke bijzondere commissie.</t>
  </si>
  <si>
    <r>
      <rPr>
        <b/>
        <sz val="8"/>
        <color indexed="8"/>
        <rFont val="Verdana"/>
        <family val="2"/>
      </rPr>
      <t>Individuele</t>
    </r>
    <r>
      <rPr>
        <sz val="8"/>
        <color indexed="8"/>
        <rFont val="Verdana"/>
        <family val="2"/>
      </rPr>
      <t xml:space="preserve"> </t>
    </r>
    <r>
      <rPr>
        <b/>
        <sz val="8"/>
        <color indexed="8"/>
        <rFont val="Verdana"/>
        <family val="2"/>
      </rPr>
      <t>afspraken</t>
    </r>
    <r>
      <rPr>
        <sz val="8"/>
        <color indexed="8"/>
        <rFont val="Verdana"/>
        <family val="2"/>
      </rPr>
      <t xml:space="preserve"> maken met de ambtenaar over de invulling van ADV.</t>
    </r>
  </si>
  <si>
    <r>
      <t xml:space="preserve">Individuele afspraken maken met de ambtenaar over de invulling van </t>
    </r>
    <r>
      <rPr>
        <b/>
        <sz val="8"/>
        <color indexed="8"/>
        <rFont val="Verdana"/>
        <family val="2"/>
      </rPr>
      <t>ouderschapsverlof</t>
    </r>
    <r>
      <rPr>
        <sz val="8"/>
        <color indexed="8"/>
        <rFont val="Verdana"/>
        <family val="2"/>
      </rPr>
      <t xml:space="preserve"> in relatie tot ADV.</t>
    </r>
  </si>
  <si>
    <t>ROGD</t>
  </si>
  <si>
    <t>31-400-1270</t>
  </si>
  <si>
    <t>Regeling onkostenvergoeding gewezen defensiepersoneel</t>
  </si>
  <si>
    <t>Toestaan dat een in het buitenland gevestigde ambtenaar ook gebruik kan maken van de onkostenvergoeding.</t>
  </si>
  <si>
    <t>RPVORMA</t>
  </si>
  <si>
    <t>31-109-1150</t>
  </si>
  <si>
    <t>Regeling proces-verbaal van ongeval en rapportage medische aangelegenheden</t>
  </si>
  <si>
    <r>
      <t xml:space="preserve">Aanwijzen van een </t>
    </r>
    <r>
      <rPr>
        <b/>
        <sz val="8"/>
        <color indexed="8"/>
        <rFont val="Verdana"/>
        <family val="2"/>
      </rPr>
      <t>functionaris</t>
    </r>
    <r>
      <rPr>
        <sz val="8"/>
        <color indexed="8"/>
        <rFont val="Verdana"/>
        <family val="2"/>
      </rPr>
      <t xml:space="preserve"> die belast wordt met het </t>
    </r>
    <r>
      <rPr>
        <b/>
        <sz val="8"/>
        <color indexed="8"/>
        <rFont val="Verdana"/>
        <family val="2"/>
      </rPr>
      <t>opmaken</t>
    </r>
    <r>
      <rPr>
        <sz val="8"/>
        <color indexed="8"/>
        <rFont val="Verdana"/>
        <family val="2"/>
      </rPr>
      <t xml:space="preserve"> van het </t>
    </r>
    <r>
      <rPr>
        <b/>
        <sz val="8"/>
        <color indexed="8"/>
        <rFont val="Verdana"/>
        <family val="2"/>
      </rPr>
      <t>proces</t>
    </r>
    <r>
      <rPr>
        <sz val="8"/>
        <color indexed="8"/>
        <rFont val="Verdana"/>
        <family val="2"/>
      </rPr>
      <t xml:space="preserve"> </t>
    </r>
    <r>
      <rPr>
        <b/>
        <sz val="8"/>
        <color indexed="8"/>
        <rFont val="Verdana"/>
        <family val="2"/>
      </rPr>
      <t>verbaal</t>
    </r>
    <r>
      <rPr>
        <sz val="8"/>
        <color indexed="8"/>
        <rFont val="Verdana"/>
        <family val="2"/>
      </rPr>
      <t xml:space="preserve"> bij het zich voordoen van een ongeval.</t>
    </r>
  </si>
  <si>
    <t>RBV</t>
  </si>
  <si>
    <t>33-205-b102</t>
  </si>
  <si>
    <t>Regeling bedrijfsvakanties</t>
  </si>
  <si>
    <r>
      <t xml:space="preserve">Vaststellen van </t>
    </r>
    <r>
      <rPr>
        <b/>
        <sz val="8"/>
        <color indexed="8"/>
        <rFont val="Verdana"/>
        <family val="2"/>
      </rPr>
      <t>bedrijfsvakanties</t>
    </r>
  </si>
  <si>
    <r>
      <t xml:space="preserve">Overdragen van de </t>
    </r>
    <r>
      <rPr>
        <b/>
        <sz val="8"/>
        <color indexed="8"/>
        <rFont val="Verdana"/>
        <family val="2"/>
      </rPr>
      <t>bevoegdheid</t>
    </r>
    <r>
      <rPr>
        <sz val="8"/>
        <color indexed="8"/>
        <rFont val="Verdana"/>
        <family val="2"/>
      </rPr>
      <t xml:space="preserve"> tot het vaststellen van bedrijfsvakanties aan andere functionarissen binnen zijn ressort.</t>
    </r>
  </si>
  <si>
    <t>RTBHV</t>
  </si>
  <si>
    <t>33-300-170</t>
  </si>
  <si>
    <t>Regeling toelage BHV en eerste medische bijstand defensiepersoneel</t>
  </si>
  <si>
    <r>
      <t xml:space="preserve">Toekennen van een </t>
    </r>
    <r>
      <rPr>
        <b/>
        <sz val="8"/>
        <color indexed="8"/>
        <rFont val="Verdana"/>
        <family val="2"/>
      </rPr>
      <t>gratificatie</t>
    </r>
    <r>
      <rPr>
        <sz val="8"/>
        <color indexed="8"/>
        <rFont val="Verdana"/>
        <family val="2"/>
      </rPr>
      <t xml:space="preserve"> </t>
    </r>
    <r>
      <rPr>
        <b/>
        <sz val="8"/>
        <color indexed="8"/>
        <rFont val="Verdana"/>
        <family val="2"/>
      </rPr>
      <t xml:space="preserve">wegens en bijzondere prestatie </t>
    </r>
    <r>
      <rPr>
        <sz val="8"/>
        <color indexed="8"/>
        <rFont val="Verdana"/>
        <family val="2"/>
      </rPr>
      <t>aan bedrijfshulpverleners, EHBO-ers, ontruimingsfunctionarissen of hoofd BHV</t>
    </r>
  </si>
  <si>
    <t>RSV85</t>
  </si>
  <si>
    <t>33-520-101</t>
  </si>
  <si>
    <t>Regeling Schadevergoedingen 1985</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</si>
  <si>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zeemacht.</t>
    </r>
  </si>
  <si>
    <t>CMNDT van een schip of inrichting der zee</t>
  </si>
  <si>
    <t>CMNDT van een zelfstandige formatie mariniers</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</si>
  <si>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landmacht.</t>
    </r>
  </si>
  <si>
    <t>BataljonsCMNDT of overeenkomstig CMNDT</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</si>
  <si>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luchtmacht.</t>
    </r>
  </si>
  <si>
    <t>OnderdeelsCMNDT of overeenkomstig CMNDT</t>
  </si>
  <si>
    <t>Toekennen van schadevergoeding tot maximaal € 350 aan ambtenaren (werkzaam binnen de krijgsmachtonderdelen).</t>
  </si>
  <si>
    <t>Aanwijzen autoriteit die schadevergoedingen tot maximaal € 350 mag toekennen.</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</si>
  <si>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ambtenaren</t>
    </r>
    <r>
      <rPr>
        <sz val="8"/>
        <color indexed="8"/>
        <rFont val="Verdana"/>
        <family val="2"/>
      </rPr>
      <t xml:space="preserve"> (werkzaam binnen de krijgsmachtonderdelen).</t>
    </r>
  </si>
  <si>
    <t>Dir. P OPCO/SG</t>
  </si>
  <si>
    <r>
      <t xml:space="preserve">Aanwijzen </t>
    </r>
    <r>
      <rPr>
        <b/>
        <sz val="8"/>
        <color indexed="8"/>
        <rFont val="Verdana"/>
        <family val="2"/>
      </rPr>
      <t>autoriteit</t>
    </r>
    <r>
      <rPr>
        <sz val="8"/>
        <color indexed="8"/>
        <rFont val="Verdana"/>
        <family val="2"/>
      </rPr>
      <t xml:space="preserve"> die schadevergoedingen tot maximaal € 350 mag toekennen.</t>
    </r>
  </si>
  <si>
    <t>Toekennen van schadevergoeding indien deze rechtstreeks of indirect verband houdt met een voorval waarbij een vaartuig, voertuig of vliegtuig is betrokken, of indien de andere autoriteiten niet bevoegd zijn.</t>
  </si>
  <si>
    <t>Bepalen van de toe te passen schadevergoeding indien defensieonderdelen verschillend omgaan met een schade uit dezelfde oorzaak en hierover geen onderlinge overeenstemming bereiken.</t>
  </si>
  <si>
    <t>BGOVM</t>
  </si>
  <si>
    <t>32-500-2000</t>
  </si>
  <si>
    <t>Besluit procedure geneeskundig onderzoek verzetsmilitairen en ondergedoken militairen</t>
  </si>
  <si>
    <t>Aanwijzen van de arts die een geneeskundig onderzoek uitvoert.</t>
  </si>
  <si>
    <t>D-MGD</t>
  </si>
  <si>
    <t>C-DGO is actuele benaming</t>
  </si>
  <si>
    <t>Aanwijzen van een tweede arts die een geneeskundig onderzoek bijwoont en schriftelijk advies levert.</t>
  </si>
  <si>
    <t>De arts belast met een onderzoek opdragen het rapport aan te vullen met verlangde gegevens.</t>
  </si>
  <si>
    <t>Aanvullen van het uittreksel uit het rapport van een geneeskundig onderzoek, indien het onvoldoende of onvolledige gegevens bevat.</t>
  </si>
  <si>
    <t>Opvragen van het volledige dossier van een geneeskundig onderzoek.</t>
  </si>
  <si>
    <r>
      <t xml:space="preserve">Aanwijzen van functionarissen die bevoegd zijn om volledig kennis te nemen van een </t>
    </r>
    <r>
      <rPr>
        <b/>
        <sz val="8"/>
        <color indexed="8"/>
        <rFont val="Verdana"/>
        <family val="2"/>
      </rPr>
      <t>rapport</t>
    </r>
    <r>
      <rPr>
        <sz val="8"/>
        <color indexed="8"/>
        <rFont val="Verdana"/>
        <family val="2"/>
      </rPr>
      <t xml:space="preserve"> van een </t>
    </r>
    <r>
      <rPr>
        <b/>
        <sz val="8"/>
        <color indexed="8"/>
        <rFont val="Verdana"/>
        <family val="2"/>
      </rPr>
      <t>geneeskundig</t>
    </r>
    <r>
      <rPr>
        <sz val="8"/>
        <color indexed="8"/>
        <rFont val="Verdana"/>
        <family val="2"/>
      </rPr>
      <t xml:space="preserve"> </t>
    </r>
    <r>
      <rPr>
        <b/>
        <sz val="8"/>
        <color indexed="8"/>
        <rFont val="Verdana"/>
        <family val="2"/>
      </rPr>
      <t>onderzoek.</t>
    </r>
  </si>
  <si>
    <r>
      <t xml:space="preserve">Een schriftelijk oordeel vragen over het </t>
    </r>
    <r>
      <rPr>
        <b/>
        <sz val="8"/>
        <color indexed="8"/>
        <rFont val="Verdana"/>
        <family val="2"/>
      </rPr>
      <t>volledige</t>
    </r>
    <r>
      <rPr>
        <sz val="8"/>
        <color indexed="8"/>
        <rFont val="Verdana"/>
        <family val="2"/>
      </rPr>
      <t xml:space="preserve"> </t>
    </r>
    <r>
      <rPr>
        <b/>
        <sz val="8"/>
        <color indexed="8"/>
        <rFont val="Verdana"/>
        <family val="2"/>
      </rPr>
      <t>rapport</t>
    </r>
    <r>
      <rPr>
        <sz val="8"/>
        <color indexed="8"/>
        <rFont val="Verdana"/>
        <family val="2"/>
      </rPr>
      <t xml:space="preserve"> van van een geneeskundig onderzoek aan een of meerdere deskundigen.</t>
    </r>
  </si>
  <si>
    <r>
      <t xml:space="preserve">Een betrokkene (met diens instemming) nogmaals </t>
    </r>
    <r>
      <rPr>
        <b/>
        <sz val="8"/>
        <color indexed="8"/>
        <rFont val="Verdana"/>
        <family val="2"/>
      </rPr>
      <t>geneeskundig</t>
    </r>
    <r>
      <rPr>
        <sz val="8"/>
        <color indexed="8"/>
        <rFont val="Verdana"/>
        <family val="2"/>
      </rPr>
      <t xml:space="preserve"> laten </t>
    </r>
    <r>
      <rPr>
        <b/>
        <sz val="8"/>
        <color indexed="8"/>
        <rFont val="Verdana"/>
        <family val="2"/>
      </rPr>
      <t>onderzoeken.</t>
    </r>
  </si>
  <si>
    <r>
      <t xml:space="preserve">Een betrokkene (met diens instemming) ter observatie laten opnemen in een </t>
    </r>
    <r>
      <rPr>
        <b/>
        <sz val="8"/>
        <color indexed="8"/>
        <rFont val="Verdana"/>
        <family val="2"/>
      </rPr>
      <t>inrichting.</t>
    </r>
  </si>
  <si>
    <t>Vaststellen van ministeriele regelingen m.b.t. geneeskundige onderzoeken verzetsmilitairen en ondergedoken militairen.</t>
  </si>
  <si>
    <t>RLKB</t>
  </si>
  <si>
    <t>33-207-b110</t>
  </si>
  <si>
    <t>Regeling inzake het lidmaatschap van de krijgsmacht van burgerambtenaren</t>
  </si>
  <si>
    <t>Aanwijzen van ambtenaren die in bijzondere omstandigheden werkzaamheden verrichten die als een rechtstreekse deelname aan de vijandelijkheden zijn te beschouwen.</t>
  </si>
  <si>
    <t>RTODBAD</t>
  </si>
  <si>
    <t>33-207-b105</t>
  </si>
  <si>
    <t>Regeling terugbetaling opleidingskosten van dienstopleidingen burgerpersoneel</t>
  </si>
  <si>
    <r>
      <t xml:space="preserve">Een </t>
    </r>
    <r>
      <rPr>
        <b/>
        <sz val="8"/>
        <color indexed="8"/>
        <rFont val="Verdana"/>
        <family val="2"/>
      </rPr>
      <t>terugbetalingsverplichting</t>
    </r>
    <r>
      <rPr>
        <sz val="8"/>
        <color indexed="8"/>
        <rFont val="Verdana"/>
        <family val="2"/>
      </rPr>
      <t xml:space="preserve"> verbinden aan de aanwijzing van een ambtenaar</t>
    </r>
    <r>
      <rPr>
        <sz val="8"/>
        <color rgb="FFFF0000"/>
        <rFont val="Verdana"/>
        <family val="2"/>
      </rPr>
      <t xml:space="preserve"> </t>
    </r>
    <r>
      <rPr>
        <sz val="8"/>
        <color indexed="8"/>
        <rFont val="Verdana"/>
        <family val="2"/>
      </rPr>
      <t>tot het volgen van een dienstopleiding.</t>
    </r>
  </si>
  <si>
    <t>Een ambtenaar geheel of gedeeltelijk ontheffen van zijn terugbetalingsverplichting.</t>
  </si>
  <si>
    <t>H=LBB</t>
  </si>
  <si>
    <t>Na inwinnen advies REPOS</t>
  </si>
  <si>
    <t>6c</t>
  </si>
  <si>
    <t>BAAIVM</t>
  </si>
  <si>
    <t>32-500-1400</t>
  </si>
  <si>
    <t>Besluit aanvullende arbeidsongeschiktheids- en invaliditeitsvoorzieningen</t>
  </si>
  <si>
    <t>Bepalen welke gevallen afzonderlijk worden aangemerkt als bijzonder van aard waarbij een verhoogt risico aanwezig is (in het kader van arbeidsongeschiktheid en invaliditeit).</t>
  </si>
  <si>
    <t>Afwijken van de regeling voor wat betreft arbeidsongeschiktheid en invaliditeit.</t>
  </si>
  <si>
    <t>Weigeren of verminderen van een arbeidsongeschiktheidspensioen overeenkomstig van toepassing zijnde WAO sancties.</t>
  </si>
  <si>
    <t>8a</t>
  </si>
  <si>
    <t>Stellen van nadere voorschriften ten aanzien van de uitvoering van de regeling m.b.t art 8a (volledige schadevergoeding bij invaliditeit bij beroepsmilitair).</t>
  </si>
  <si>
    <t>DPOD/JDV</t>
  </si>
  <si>
    <t>Stellen van nadere voorschriften ten aanzien van de uitvoering van de regeling m.b.t art 11 (invaliditeitspensioen en bijzondere invaliditeitsverhoging voor reservist of dienstplichtige).</t>
  </si>
  <si>
    <t>11a</t>
  </si>
  <si>
    <t>Stellen van nadere voorschriften ten aanzien van de uitvoering van de regeling m.b.t art 8a (volledige schadevergoeding bij invaliditeit bij reservist).</t>
  </si>
  <si>
    <t>Bepalen op welke dag de pensioenen, verhogingen en toelagen stopgezet worden bij vermissing van een militair.</t>
  </si>
  <si>
    <t>Bepalen op welke dag de pensioenen, verhogingen en toelagen weer herleven indien van de vermiste militair in leven blijkt te zijn.</t>
  </si>
  <si>
    <t>Afwijkende regels stellen op grond waarvan militairen danwel gewezen militairen in aanmerking kunnen worden gebracht voor noodzakelijke voorzieningen tot behoud of herstel van de arbeidsgeschiktheid of die de arbeidsgeschiktheid bevorderen, voorzieningen ter verbetering van de leefomstandigheden en geneeskundige verstrekkingen.</t>
  </si>
  <si>
    <t>Beslissingen nemen ten gunste van de militair indien de uitvoering van de regeling leidt tot een onredelijke uitkomst.</t>
  </si>
  <si>
    <t>SGASD</t>
  </si>
  <si>
    <t>32-500-2200</t>
  </si>
  <si>
    <t>Suppletie gedeeltelijk arbeidsongeschikten sector Defensie</t>
  </si>
  <si>
    <t>(ten gunste van de betrokkene ) Afwijken van de toerekeningswijze voor de uitkering suppletie op grond van WAO die kan worden toegerekend aan een dienstbetrekking.</t>
  </si>
  <si>
    <t>WWplus</t>
  </si>
  <si>
    <t>(ten gunste van de betrokkene ) Afwijken van de toerekeningswijze van mindering op suppletie op grond van inkomen uit of in verband met arbeid of bedrijf, anders dan de dienstbetrekking.</t>
  </si>
  <si>
    <r>
      <t xml:space="preserve">Vaststellen van de aangevraagde </t>
    </r>
    <r>
      <rPr>
        <b/>
        <sz val="8"/>
        <color indexed="8"/>
        <rFont val="Verdana"/>
        <family val="2"/>
      </rPr>
      <t>suppletie</t>
    </r>
  </si>
  <si>
    <r>
      <t xml:space="preserve">(ten gunste van de betrokkene ) Afwijken van de regelingen m.b.t. de </t>
    </r>
    <r>
      <rPr>
        <b/>
        <sz val="8"/>
        <color indexed="8"/>
        <rFont val="Verdana"/>
        <family val="2"/>
      </rPr>
      <t>betaling</t>
    </r>
    <r>
      <rPr>
        <sz val="8"/>
        <color indexed="8"/>
        <rFont val="Verdana"/>
        <family val="2"/>
      </rPr>
      <t xml:space="preserve"> van de </t>
    </r>
    <r>
      <rPr>
        <b/>
        <sz val="8"/>
        <color indexed="8"/>
        <rFont val="Verdana"/>
        <family val="2"/>
      </rPr>
      <t>suppletie.</t>
    </r>
  </si>
  <si>
    <r>
      <t xml:space="preserve">Vaststellen van het </t>
    </r>
    <r>
      <rPr>
        <b/>
        <sz val="8"/>
        <color indexed="8"/>
        <rFont val="Verdana"/>
        <family val="2"/>
      </rPr>
      <t>voorschot</t>
    </r>
    <r>
      <rPr>
        <sz val="8"/>
        <color indexed="8"/>
        <rFont val="Verdana"/>
        <family val="2"/>
      </rPr>
      <t xml:space="preserve"> op een </t>
    </r>
    <r>
      <rPr>
        <b/>
        <sz val="8"/>
        <color indexed="8"/>
        <rFont val="Verdana"/>
        <family val="2"/>
      </rPr>
      <t>suppletie</t>
    </r>
    <r>
      <rPr>
        <sz val="8"/>
        <color indexed="8"/>
        <rFont val="Verdana"/>
        <family val="2"/>
      </rPr>
      <t xml:space="preserve"> indien er onzekerheid bestaat omtrent de hoogte van de suppletie.</t>
    </r>
  </si>
  <si>
    <r>
      <t xml:space="preserve">Stellen van regels m.b.t. het deelnemen aan een </t>
    </r>
    <r>
      <rPr>
        <b/>
        <sz val="8"/>
        <color indexed="8"/>
        <rFont val="Verdana"/>
        <family val="2"/>
      </rPr>
      <t>opleiding</t>
    </r>
    <r>
      <rPr>
        <sz val="8"/>
        <color indexed="8"/>
        <rFont val="Verdana"/>
        <family val="2"/>
      </rPr>
      <t xml:space="preserve"> of </t>
    </r>
    <r>
      <rPr>
        <b/>
        <sz val="8"/>
        <color indexed="8"/>
        <rFont val="Verdana"/>
        <family val="2"/>
      </rPr>
      <t>scholing</t>
    </r>
    <r>
      <rPr>
        <sz val="8"/>
        <color indexed="8"/>
        <rFont val="Verdana"/>
        <family val="2"/>
      </rPr>
      <t xml:space="preserve"> in dagonderwijs door de betrokken arbeidsongeschikte ambtenaar.</t>
    </r>
  </si>
  <si>
    <r>
      <t xml:space="preserve">Stellen van regels m.b.t. het recht op </t>
    </r>
    <r>
      <rPr>
        <b/>
        <sz val="8"/>
        <color indexed="8"/>
        <rFont val="Verdana"/>
        <family val="2"/>
      </rPr>
      <t>suppletie</t>
    </r>
    <r>
      <rPr>
        <sz val="8"/>
        <color indexed="8"/>
        <rFont val="Verdana"/>
        <family val="2"/>
      </rPr>
      <t xml:space="preserve"> totdat de </t>
    </r>
    <r>
      <rPr>
        <b/>
        <sz val="8"/>
        <color indexed="8"/>
        <rFont val="Verdana"/>
        <family val="2"/>
      </rPr>
      <t>opleiding</t>
    </r>
    <r>
      <rPr>
        <sz val="8"/>
        <color indexed="8"/>
        <rFont val="Verdana"/>
        <family val="2"/>
      </rPr>
      <t xml:space="preserve"> of </t>
    </r>
    <r>
      <rPr>
        <b/>
        <sz val="8"/>
        <color indexed="8"/>
        <rFont val="Verdana"/>
        <family val="2"/>
      </rPr>
      <t>scholing</t>
    </r>
    <r>
      <rPr>
        <sz val="8"/>
        <color indexed="8"/>
        <rFont val="Verdana"/>
        <family val="2"/>
      </rPr>
      <t xml:space="preserve"> is geeindigd.</t>
    </r>
  </si>
  <si>
    <t>Nadere regels stellen m.b.t. het verrichten van bijzondere vormen van onbeloonde activiteiten en de benodigde voorafgaande toestemming.</t>
  </si>
  <si>
    <t>RFTDD</t>
  </si>
  <si>
    <t>33-205-b110</t>
  </si>
  <si>
    <t>Regeling faciliteiten turkse dienstplicht defensie ambtenare</t>
  </si>
  <si>
    <t>H 2:Voorzieningen en voorwaarden</t>
  </si>
  <si>
    <r>
      <t xml:space="preserve">Verlenen van een eenmalige </t>
    </r>
    <r>
      <rPr>
        <b/>
        <sz val="8"/>
        <color theme="1"/>
        <rFont val="Verdana"/>
        <family val="2"/>
      </rPr>
      <t>renteloze</t>
    </r>
    <r>
      <rPr>
        <sz val="8"/>
        <color theme="1"/>
        <rFont val="Verdana"/>
        <family val="2"/>
      </rPr>
      <t xml:space="preserve"> </t>
    </r>
    <r>
      <rPr>
        <b/>
        <sz val="8"/>
        <color theme="1"/>
        <rFont val="Verdana"/>
        <family val="2"/>
      </rPr>
      <t>lening</t>
    </r>
    <r>
      <rPr>
        <sz val="8"/>
        <color theme="1"/>
        <rFont val="Verdana"/>
        <family val="2"/>
      </rPr>
      <t xml:space="preserve"> t.b.v. het afkopen van de dienstplicht in Turkije, van ten hoogste € 6.000 </t>
    </r>
    <r>
      <rPr>
        <b/>
        <sz val="8"/>
        <color theme="1"/>
        <rFont val="Verdana"/>
        <family val="2"/>
      </rPr>
      <t>(Militair).</t>
    </r>
  </si>
  <si>
    <r>
      <t xml:space="preserve">Verlenen van een eenmalige </t>
    </r>
    <r>
      <rPr>
        <b/>
        <sz val="8"/>
        <color theme="1"/>
        <rFont val="Verdana"/>
        <family val="2"/>
      </rPr>
      <t>renteloze</t>
    </r>
    <r>
      <rPr>
        <sz val="8"/>
        <color theme="1"/>
        <rFont val="Verdana"/>
        <family val="2"/>
      </rPr>
      <t xml:space="preserve"> </t>
    </r>
    <r>
      <rPr>
        <b/>
        <sz val="8"/>
        <color theme="1"/>
        <rFont val="Verdana"/>
        <family val="2"/>
      </rPr>
      <t>lening</t>
    </r>
    <r>
      <rPr>
        <sz val="8"/>
        <color theme="1"/>
        <rFont val="Verdana"/>
        <family val="2"/>
      </rPr>
      <t xml:space="preserve"> t.b.v. het afkopen van de dienstplicht in Turkije, van ten hoogste € 6.000 </t>
    </r>
    <r>
      <rPr>
        <b/>
        <sz val="8"/>
        <color theme="1"/>
        <rFont val="Verdana"/>
        <family val="2"/>
      </rPr>
      <t>(Burger).</t>
    </r>
  </si>
  <si>
    <r>
      <t xml:space="preserve">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van 20 werkdagen met behoud van bezoldiging t.b.v. het volgen van de basistraining in Turkije </t>
    </r>
    <r>
      <rPr>
        <b/>
        <sz val="8"/>
        <color theme="1"/>
        <rFont val="Verdana"/>
        <family val="2"/>
      </rPr>
      <t>(Militair).</t>
    </r>
  </si>
  <si>
    <r>
      <t xml:space="preserve">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van 20 werkdagen met behoud van bezoldiging t.b.v. het volgen van de basistraining in Turkije </t>
    </r>
    <r>
      <rPr>
        <b/>
        <sz val="8"/>
        <color theme="1"/>
        <rFont val="Verdana"/>
        <family val="2"/>
      </rPr>
      <t>(Burger).</t>
    </r>
  </si>
  <si>
    <r>
      <t xml:space="preserve">Niet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indien gewichtige redenen van dienstbelang zich hiertegen verzetten (Militair).</t>
    </r>
  </si>
  <si>
    <r>
      <t xml:space="preserve">Niet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indien gewichtige redenen van dienstbelang zich hiertegen verzetten (Burger).</t>
    </r>
  </si>
  <si>
    <t>H 4: Slotbepalingen</t>
  </si>
  <si>
    <r>
      <t xml:space="preserve">Nadere </t>
    </r>
    <r>
      <rPr>
        <b/>
        <sz val="8"/>
        <color theme="1"/>
        <rFont val="Verdana"/>
        <family val="2"/>
      </rPr>
      <t>administratieve</t>
    </r>
    <r>
      <rPr>
        <sz val="8"/>
        <color theme="1"/>
        <rFont val="Verdana"/>
        <family val="2"/>
      </rPr>
      <t xml:space="preserve"> </t>
    </r>
    <r>
      <rPr>
        <b/>
        <sz val="8"/>
        <color theme="1"/>
        <rFont val="Verdana"/>
        <family val="2"/>
      </rPr>
      <t>regels</t>
    </r>
    <r>
      <rPr>
        <sz val="8"/>
        <color theme="1"/>
        <rFont val="Verdana"/>
        <family val="2"/>
      </rPr>
      <t xml:space="preserve"> stellen ter uitvoering van deze regeling voor militair.</t>
    </r>
  </si>
  <si>
    <r>
      <t xml:space="preserve">Nadere </t>
    </r>
    <r>
      <rPr>
        <b/>
        <sz val="8"/>
        <color theme="1"/>
        <rFont val="Verdana"/>
        <family val="2"/>
      </rPr>
      <t>administratieve</t>
    </r>
    <r>
      <rPr>
        <sz val="8"/>
        <color theme="1"/>
        <rFont val="Verdana"/>
        <family val="2"/>
      </rPr>
      <t xml:space="preserve"> </t>
    </r>
    <r>
      <rPr>
        <b/>
        <sz val="8"/>
        <color theme="1"/>
        <rFont val="Verdana"/>
        <family val="2"/>
      </rPr>
      <t>regels</t>
    </r>
    <r>
      <rPr>
        <sz val="8"/>
        <color theme="1"/>
        <rFont val="Verdana"/>
        <family val="2"/>
      </rPr>
      <t xml:space="preserve"> stellen ter uitvoering van deze regeling voor burger.</t>
    </r>
  </si>
  <si>
    <t>RZHMD</t>
  </si>
  <si>
    <t>31-109-1000</t>
  </si>
  <si>
    <t>Regeling ziek- en herstelmelding defensiepersoneel</t>
  </si>
  <si>
    <t xml:space="preserve"> </t>
  </si>
  <si>
    <r>
      <t xml:space="preserve">Achteraf beoordelen of de werknemer daadwerkelijk niet de mogelijkheid had om zijn </t>
    </r>
    <r>
      <rPr>
        <b/>
        <sz val="8"/>
        <color theme="1"/>
        <rFont val="Verdana"/>
        <family val="2"/>
      </rPr>
      <t>ziektemelding</t>
    </r>
    <r>
      <rPr>
        <sz val="8"/>
        <color theme="1"/>
        <rFont val="Verdana"/>
        <family val="2"/>
      </rPr>
      <t xml:space="preserve"> zelf te verrichten.</t>
    </r>
  </si>
  <si>
    <t>Arbodienst</t>
  </si>
  <si>
    <r>
      <t xml:space="preserve">De medewerker ontheffen van de verplichting om op werkdagen tussen 09.00 en 10.00 (vanaf de derde dag van ziekteverzuim) </t>
    </r>
    <r>
      <rPr>
        <b/>
        <sz val="8"/>
        <color theme="1"/>
        <rFont val="Verdana"/>
        <family val="2"/>
      </rPr>
      <t>bereikbaar</t>
    </r>
    <r>
      <rPr>
        <sz val="8"/>
        <color theme="1"/>
        <rFont val="Verdana"/>
        <family val="2"/>
      </rPr>
      <t xml:space="preserve"> te zijn ingeval van ziekteverzuim.</t>
    </r>
  </si>
  <si>
    <r>
      <t xml:space="preserve">Achteraf beoordelen of het de werknemer onmogelijkheid was om te </t>
    </r>
    <r>
      <rPr>
        <b/>
        <sz val="8"/>
        <color theme="1"/>
        <rFont val="Verdana"/>
        <family val="2"/>
      </rPr>
      <t>verschijnen</t>
    </r>
    <r>
      <rPr>
        <sz val="8"/>
        <color theme="1"/>
        <rFont val="Verdana"/>
        <family val="2"/>
      </rPr>
      <t xml:space="preserve"> op het </t>
    </r>
    <r>
      <rPr>
        <b/>
        <sz val="8"/>
        <color theme="1"/>
        <rFont val="Verdana"/>
        <family val="2"/>
      </rPr>
      <t>spreekuur</t>
    </r>
    <r>
      <rPr>
        <sz val="8"/>
        <color theme="1"/>
        <rFont val="Verdana"/>
        <family val="2"/>
      </rPr>
      <t xml:space="preserve"> van de </t>
    </r>
    <r>
      <rPr>
        <b/>
        <sz val="8"/>
        <color theme="1"/>
        <rFont val="Verdana"/>
        <family val="2"/>
      </rPr>
      <t>bedrijfsarts.</t>
    </r>
  </si>
  <si>
    <t>Bedrijfsarts</t>
  </si>
  <si>
    <t>Afwijken van het advies van de Arbodienst inzake het geheel of gedeeltelijk hervatten van de werkzaamheden door de werknemer.</t>
  </si>
  <si>
    <r>
      <t xml:space="preserve">Beoordelen of bij hervatting van de arbeid een </t>
    </r>
    <r>
      <rPr>
        <b/>
        <sz val="8"/>
        <color indexed="8"/>
        <rFont val="Verdana"/>
        <family val="2"/>
      </rPr>
      <t>werkhervattinggesprek</t>
    </r>
    <r>
      <rPr>
        <sz val="8"/>
        <color indexed="8"/>
        <rFont val="Verdana"/>
        <family val="2"/>
      </rPr>
      <t xml:space="preserve"> plaats dient te vinden.</t>
    </r>
  </si>
  <si>
    <r>
      <t xml:space="preserve">Aanwijzen van </t>
    </r>
    <r>
      <rPr>
        <b/>
        <sz val="8"/>
        <color indexed="8"/>
        <rFont val="Verdana"/>
        <family val="2"/>
      </rPr>
      <t>functionarissen</t>
    </r>
    <r>
      <rPr>
        <sz val="8"/>
        <color indexed="8"/>
        <rFont val="Verdana"/>
        <family val="2"/>
      </rPr>
      <t xml:space="preserve"> die namens de commandant de handelingen zoals in de regeling opgedragen rond ziek- en herstelmeldingen te verrichten.</t>
    </r>
  </si>
  <si>
    <t>RTKR</t>
  </si>
  <si>
    <t>33-207-b130</t>
  </si>
  <si>
    <t>Regeling tegemoetkoming kosten rechtskundige hulp</t>
  </si>
  <si>
    <r>
      <rPr>
        <b/>
        <sz val="8"/>
        <color theme="1"/>
        <rFont val="Verdana"/>
        <family val="2"/>
      </rPr>
      <t>Mandateren</t>
    </r>
    <r>
      <rPr>
        <sz val="8"/>
        <color theme="1"/>
        <rFont val="Verdana"/>
        <family val="2"/>
      </rPr>
      <t xml:space="preserve"> van bevoegdheid tot het toekennen van een voorschot of een tegemoetkoming voor de kosten van rechtskundige hulp.</t>
    </r>
  </si>
  <si>
    <t>D-PB</t>
  </si>
  <si>
    <t>Doormandateren naar slechts één functionaris binnen zijn gezagsgebied</t>
  </si>
  <si>
    <r>
      <rPr>
        <b/>
        <sz val="8"/>
        <color theme="1"/>
        <rFont val="Verdana"/>
        <family val="2"/>
      </rPr>
      <t>Afwijzen</t>
    </r>
    <r>
      <rPr>
        <sz val="8"/>
        <color theme="1"/>
        <rFont val="Verdana"/>
        <family val="2"/>
      </rPr>
      <t xml:space="preserve"> van een </t>
    </r>
    <r>
      <rPr>
        <b/>
        <sz val="8"/>
        <color theme="1"/>
        <rFont val="Verdana"/>
        <family val="2"/>
      </rPr>
      <t>tegemoetkoming</t>
    </r>
    <r>
      <rPr>
        <sz val="8"/>
        <color theme="1"/>
        <rFont val="Verdana"/>
        <family val="2"/>
      </rPr>
      <t xml:space="preserve"> in de kosten voor rechtskundige hulp indien de werknemer niet handelde in de uitoefening van zijn ambt, functie of werkzaamheden of indien hij opzettelijk onrechtmatig danwel opzettelijk wederrechtelijk of bewust roekeloos heeft gehandeld.</t>
    </r>
  </si>
  <si>
    <r>
      <rPr>
        <b/>
        <sz val="8"/>
        <color theme="1"/>
        <rFont val="Verdana"/>
        <family val="2"/>
      </rPr>
      <t>Beoordeling</t>
    </r>
    <r>
      <rPr>
        <sz val="8"/>
        <color theme="1"/>
        <rFont val="Verdana"/>
        <family val="2"/>
      </rPr>
      <t xml:space="preserve"> van de </t>
    </r>
    <r>
      <rPr>
        <b/>
        <sz val="8"/>
        <color theme="1"/>
        <rFont val="Verdana"/>
        <family val="2"/>
      </rPr>
      <t>aanvraag</t>
    </r>
    <r>
      <rPr>
        <sz val="8"/>
        <color theme="1"/>
        <rFont val="Verdana"/>
        <family val="2"/>
      </rPr>
      <t xml:space="preserve"> van een </t>
    </r>
    <r>
      <rPr>
        <b/>
        <sz val="8"/>
        <color theme="1"/>
        <rFont val="Verdana"/>
        <family val="2"/>
      </rPr>
      <t>voorschot</t>
    </r>
    <r>
      <rPr>
        <sz val="8"/>
        <color theme="1"/>
        <rFont val="Verdana"/>
        <family val="2"/>
      </rPr>
      <t xml:space="preserve"> voor de kosten van rechtskundige hulp. Indien een vordering onvoldoende grond heeft, kennelijk onredelijk is of indien het belang niet opweegt tegen de kosten van juridische bijstand wordt het voorschot niet verleend.</t>
    </r>
  </si>
  <si>
    <r>
      <t xml:space="preserve">Het </t>
    </r>
    <r>
      <rPr>
        <b/>
        <sz val="8"/>
        <color indexed="8"/>
        <rFont val="Verdana"/>
        <family val="2"/>
      </rPr>
      <t>alsnog</t>
    </r>
    <r>
      <rPr>
        <sz val="8"/>
        <color indexed="8"/>
        <rFont val="Verdana"/>
        <family val="2"/>
      </rPr>
      <t xml:space="preserve"> </t>
    </r>
    <r>
      <rPr>
        <b/>
        <sz val="8"/>
        <color indexed="8"/>
        <rFont val="Verdana"/>
        <family val="2"/>
      </rPr>
      <t>toekennen</t>
    </r>
    <r>
      <rPr>
        <sz val="8"/>
        <color indexed="8"/>
        <rFont val="Verdana"/>
        <family val="2"/>
      </rPr>
      <t xml:space="preserve"> van een afgewezen voorschotaanvraag indien tijdens de procedure feiten of omstandigheden aan het licht komen die hiertoe aanleiding geven.</t>
    </r>
  </si>
  <si>
    <r>
      <t xml:space="preserve">Ten gunste van de werknemer </t>
    </r>
    <r>
      <rPr>
        <b/>
        <sz val="8"/>
        <color indexed="8"/>
        <rFont val="Verdana"/>
        <family val="2"/>
      </rPr>
      <t>afwijken</t>
    </r>
    <r>
      <rPr>
        <sz val="8"/>
        <color indexed="8"/>
        <rFont val="Verdana"/>
        <family val="2"/>
      </rPr>
      <t xml:space="preserve"> van art 4 (eisen aan tegemoetkoming) of van de gestelde maximum hoogte van een tegemoetkoming, indien het belang van de dienst dit nadrukkelijk vordert of indien er sprake is van een onbillijkheid van overwegende aard.</t>
    </r>
  </si>
  <si>
    <t>LRD</t>
  </si>
  <si>
    <t>31-400-1410</t>
  </si>
  <si>
    <t>Levensloopregeling defensiepersoneel</t>
  </si>
  <si>
    <r>
      <rPr>
        <b/>
        <sz val="8"/>
        <color theme="1"/>
        <rFont val="Verdana"/>
        <family val="2"/>
      </rPr>
      <t>Maximeren</t>
    </r>
    <r>
      <rPr>
        <sz val="8"/>
        <color theme="1"/>
        <rFont val="Verdana"/>
        <family val="2"/>
      </rPr>
      <t xml:space="preserve"> van het te </t>
    </r>
    <r>
      <rPr>
        <b/>
        <sz val="8"/>
        <color theme="1"/>
        <rFont val="Verdana"/>
        <family val="2"/>
      </rPr>
      <t>sparen</t>
    </r>
    <r>
      <rPr>
        <sz val="8"/>
        <color theme="1"/>
        <rFont val="Verdana"/>
        <family val="2"/>
      </rPr>
      <t xml:space="preserve"> bedrag op levenslooprekening.</t>
    </r>
  </si>
  <si>
    <t>D-DCHR</t>
  </si>
  <si>
    <t xml:space="preserve">Levensloopregeling afgeschaft per 1-1-2012, overgangsregeling in plaats tot 1-1-2022 </t>
  </si>
  <si>
    <r>
      <t xml:space="preserve">Afwijzen van een aanvraag tot </t>
    </r>
    <r>
      <rPr>
        <b/>
        <sz val="8"/>
        <color theme="1"/>
        <rFont val="Verdana"/>
        <family val="2"/>
      </rPr>
      <t>opname</t>
    </r>
    <r>
      <rPr>
        <sz val="8"/>
        <color theme="1"/>
        <rFont val="Verdana"/>
        <family val="2"/>
      </rPr>
      <t xml:space="preserve"> uit het </t>
    </r>
    <r>
      <rPr>
        <b/>
        <sz val="8"/>
        <color theme="1"/>
        <rFont val="Verdana"/>
        <family val="2"/>
      </rPr>
      <t>levenslooptegoed</t>
    </r>
    <r>
      <rPr>
        <sz val="8"/>
        <color theme="1"/>
        <rFont val="Verdana"/>
        <family val="2"/>
      </rPr>
      <t xml:space="preserve"> indien de omvang van het levenslooptegoed onvoldoende is.</t>
    </r>
  </si>
  <si>
    <t>Levensloopregeling afgeschaft per 1-1-2012, overgangsregeling in plaats tot 1-1-2023</t>
  </si>
  <si>
    <r>
      <t xml:space="preserve">Toestaan van een </t>
    </r>
    <r>
      <rPr>
        <b/>
        <sz val="8"/>
        <color theme="1"/>
        <rFont val="Verdana"/>
        <family val="2"/>
      </rPr>
      <t>kortere</t>
    </r>
    <r>
      <rPr>
        <sz val="8"/>
        <color theme="1"/>
        <rFont val="Verdana"/>
        <family val="2"/>
      </rPr>
      <t xml:space="preserve"> </t>
    </r>
    <r>
      <rPr>
        <b/>
        <sz val="8"/>
        <color theme="1"/>
        <rFont val="Verdana"/>
        <family val="2"/>
      </rPr>
      <t>termijn</t>
    </r>
    <r>
      <rPr>
        <sz val="8"/>
        <color theme="1"/>
        <rFont val="Verdana"/>
        <family val="2"/>
      </rPr>
      <t xml:space="preserve"> voor aanvraag levensloopverlof (korter dan 3 maanden voor ingangsdatum levensloopverlof).</t>
    </r>
  </si>
  <si>
    <t>Levensloopregeling afgeschaft per 1-1-2012, overgangsregeling in plaats tot 1-1-2024</t>
  </si>
  <si>
    <r>
      <t xml:space="preserve">Afwijzen van een aanvraag tot </t>
    </r>
    <r>
      <rPr>
        <b/>
        <sz val="8"/>
        <color theme="1"/>
        <rFont val="Verdana"/>
        <family val="2"/>
      </rPr>
      <t>opname</t>
    </r>
    <r>
      <rPr>
        <sz val="8"/>
        <color theme="1"/>
        <rFont val="Verdana"/>
        <family val="2"/>
      </rPr>
      <t xml:space="preserve"> uit het </t>
    </r>
    <r>
      <rPr>
        <b/>
        <sz val="8"/>
        <color theme="1"/>
        <rFont val="Verdana"/>
        <family val="2"/>
      </rPr>
      <t>levenslooptegoed</t>
    </r>
    <r>
      <rPr>
        <sz val="8"/>
        <color theme="1"/>
        <rFont val="Verdana"/>
        <family val="2"/>
      </rPr>
      <t xml:space="preserve"> indien gewichtige redenen van dienstbelang zich hiertegen verzetten.</t>
    </r>
  </si>
  <si>
    <t>Levensloopregeling afgeschaft per 1-1-2012, overgangsregeling in plaats tot 1-1-2025</t>
  </si>
  <si>
    <r>
      <rPr>
        <b/>
        <sz val="8"/>
        <color indexed="8"/>
        <rFont val="Verdana"/>
        <family val="2"/>
      </rPr>
      <t>Opschorten</t>
    </r>
    <r>
      <rPr>
        <sz val="8"/>
        <color indexed="8"/>
        <rFont val="Verdana"/>
        <family val="2"/>
      </rPr>
      <t xml:space="preserve"> of </t>
    </r>
    <r>
      <rPr>
        <b/>
        <sz val="8"/>
        <color indexed="8"/>
        <rFont val="Verdana"/>
        <family val="2"/>
      </rPr>
      <t>beeindigen</t>
    </r>
    <r>
      <rPr>
        <sz val="8"/>
        <color indexed="8"/>
        <rFont val="Verdana"/>
        <family val="2"/>
      </rPr>
      <t xml:space="preserve"> van toegestane opname van </t>
    </r>
    <r>
      <rPr>
        <b/>
        <sz val="8"/>
        <color indexed="8"/>
        <rFont val="Verdana"/>
        <family val="2"/>
      </rPr>
      <t>levensloopverlof</t>
    </r>
    <r>
      <rPr>
        <sz val="8"/>
        <color indexed="8"/>
        <rFont val="Verdana"/>
        <family val="2"/>
      </rPr>
      <t xml:space="preserve"> indien gewichtige redenen van dienstbelang hiertoe aanleiding geven.</t>
    </r>
  </si>
  <si>
    <t>Levensloopregeling afgeschaft per 1-1-2012, overgangsregeling in plaats tot 1-1-2026</t>
  </si>
  <si>
    <r>
      <rPr>
        <b/>
        <sz val="8"/>
        <color indexed="8"/>
        <rFont val="Verdana"/>
        <family val="2"/>
      </rPr>
      <t>Goedkeuren</t>
    </r>
    <r>
      <rPr>
        <sz val="8"/>
        <color indexed="8"/>
        <rFont val="Verdana"/>
        <family val="2"/>
      </rPr>
      <t xml:space="preserve"> van verzoek van de defensiemedewerker tot </t>
    </r>
    <r>
      <rPr>
        <b/>
        <sz val="8"/>
        <color indexed="8"/>
        <rFont val="Verdana"/>
        <family val="2"/>
      </rPr>
      <t>opschorten</t>
    </r>
    <r>
      <rPr>
        <sz val="8"/>
        <color indexed="8"/>
        <rFont val="Verdana"/>
        <family val="2"/>
      </rPr>
      <t xml:space="preserve"> of </t>
    </r>
    <r>
      <rPr>
        <b/>
        <sz val="8"/>
        <color indexed="8"/>
        <rFont val="Verdana"/>
        <family val="2"/>
      </rPr>
      <t>beeindigen</t>
    </r>
    <r>
      <rPr>
        <sz val="8"/>
        <color indexed="8"/>
        <rFont val="Verdana"/>
        <family val="2"/>
      </rPr>
      <t xml:space="preserve"> van </t>
    </r>
    <r>
      <rPr>
        <b/>
        <sz val="8"/>
        <color indexed="8"/>
        <rFont val="Verdana"/>
        <family val="2"/>
      </rPr>
      <t>levensloopverlof</t>
    </r>
    <r>
      <rPr>
        <sz val="8"/>
        <color indexed="8"/>
        <rFont val="Verdana"/>
        <family val="2"/>
      </rPr>
      <t xml:space="preserve"> indien een gewichtig persoonlijk belang zich verzet tegen voortzetting van het verlof.</t>
    </r>
  </si>
  <si>
    <t>Levensloopregeling afgeschaft per 1-1-2012, overgangsregeling in plaats tot 1-1-2027</t>
  </si>
  <si>
    <t>RVMA</t>
  </si>
  <si>
    <t>31-108-1210</t>
  </si>
  <si>
    <t>Regeling verlof voor militaire ambtenaren</t>
  </si>
  <si>
    <t>P 1: Algemene bepalingen inzake verlof</t>
  </si>
  <si>
    <t>De militair gunnen om de dag na dat buitengewoon verlof van korte duur terug te keren naar het onderdeel per eerste reisgelegenheid.</t>
  </si>
  <si>
    <t>P 2: Vakantieverlof voor militairen de zeemacht</t>
  </si>
  <si>
    <t>Nadere aanwijzingen geven omtrent het tijdstip waarop een militair het hem toekomende zomer- en winterverlof zal worden verleend.</t>
  </si>
  <si>
    <t>C-ZSK, C-CARIB, C-Kmariniers</t>
  </si>
  <si>
    <r>
      <t xml:space="preserve">Afwijken van art. 68, lid 1 AMAR (afwijkende vakantieverloftijdstippen) en de militair ingedeeld bij de Koninklijke Marine in het jaar voorafgaand aan het jaar van zijn leeftijdsontslag toestaan om maximaal 216 uren </t>
    </r>
    <r>
      <rPr>
        <b/>
        <sz val="8"/>
        <color theme="1"/>
        <rFont val="Verdana"/>
        <family val="2"/>
      </rPr>
      <t>vakantieverlof</t>
    </r>
    <r>
      <rPr>
        <sz val="8"/>
        <color theme="1"/>
        <rFont val="Verdana"/>
        <family val="2"/>
      </rPr>
      <t xml:space="preserve"> tegoed te </t>
    </r>
    <r>
      <rPr>
        <b/>
        <sz val="8"/>
        <color theme="1"/>
        <rFont val="Verdana"/>
        <family val="2"/>
      </rPr>
      <t>behouden</t>
    </r>
    <r>
      <rPr>
        <sz val="8"/>
        <color theme="1"/>
        <rFont val="Verdana"/>
        <family val="2"/>
      </rPr>
      <t xml:space="preserve"> en deze te combineren met het verlof bedoeld in art 69, lid 1 onderdeel b en c AMAR (aanspraak vakantieverlof bij uitdienst treden). </t>
    </r>
  </si>
  <si>
    <r>
      <t xml:space="preserve">Afwijken van art. 68, lid 1 AMAR (afwijkende vakantieverloftijdstippen) en de militair ingedeeld bij de Koninklijke Marine en met plaatsing buiten Nederland, doch binnen Europa waarbij zijn </t>
    </r>
    <r>
      <rPr>
        <b/>
        <sz val="8"/>
        <color indexed="8"/>
        <rFont val="Verdana"/>
        <family val="2"/>
      </rPr>
      <t>gezin</t>
    </r>
    <r>
      <rPr>
        <sz val="8"/>
        <color indexed="8"/>
        <rFont val="Verdana"/>
        <family val="2"/>
      </rPr>
      <t xml:space="preserve"> </t>
    </r>
    <r>
      <rPr>
        <b/>
        <sz val="8"/>
        <color indexed="8"/>
        <rFont val="Verdana"/>
        <family val="2"/>
      </rPr>
      <t>woonplaats</t>
    </r>
    <r>
      <rPr>
        <sz val="8"/>
        <color indexed="8"/>
        <rFont val="Verdana"/>
        <family val="2"/>
      </rPr>
      <t xml:space="preserve"> heeft in </t>
    </r>
    <r>
      <rPr>
        <b/>
        <sz val="8"/>
        <color indexed="8"/>
        <rFont val="Verdana"/>
        <family val="2"/>
      </rPr>
      <t>Nederland,</t>
    </r>
    <r>
      <rPr>
        <sz val="8"/>
        <color indexed="8"/>
        <rFont val="Verdana"/>
        <family val="2"/>
      </rPr>
      <t xml:space="preserve"> toestaan om </t>
    </r>
    <r>
      <rPr>
        <b/>
        <sz val="8"/>
        <color indexed="8"/>
        <rFont val="Verdana"/>
        <family val="2"/>
      </rPr>
      <t>verlof</t>
    </r>
    <r>
      <rPr>
        <sz val="8"/>
        <color indexed="8"/>
        <rFont val="Verdana"/>
        <family val="2"/>
      </rPr>
      <t xml:space="preserve"> op te nemne voor </t>
    </r>
    <r>
      <rPr>
        <b/>
        <sz val="8"/>
        <color indexed="8"/>
        <rFont val="Verdana"/>
        <family val="2"/>
      </rPr>
      <t>gezinsbezoek.</t>
    </r>
  </si>
  <si>
    <t>2a</t>
  </si>
  <si>
    <t>Toestemming geven aan de militair (ingedeeld bij de Koninklijke Marine en met plaatsing buiten Nederland, doch binnen Europa waarbij zijn gezin woonplaats heeft in een ander land buiten Nederland doch binnen Europa) om verlof op te nemen voor gezinsbezoek (afwijkende van art. 68, lid 1 AMAR: afwijkende vakantieverloftijdstippen).</t>
  </si>
  <si>
    <r>
      <rPr>
        <b/>
        <sz val="8"/>
        <color indexed="8"/>
        <rFont val="Verdana"/>
        <family val="2"/>
      </rPr>
      <t>Afwijken</t>
    </r>
    <r>
      <rPr>
        <sz val="8"/>
        <color indexed="8"/>
        <rFont val="Verdana"/>
        <family val="2"/>
      </rPr>
      <t xml:space="preserve"> van het </t>
    </r>
    <r>
      <rPr>
        <b/>
        <sz val="8"/>
        <color indexed="8"/>
        <rFont val="Verdana"/>
        <family val="2"/>
      </rPr>
      <t>voorgeschreven</t>
    </r>
    <r>
      <rPr>
        <sz val="8"/>
        <color indexed="8"/>
        <rFont val="Verdana"/>
        <family val="2"/>
      </rPr>
      <t xml:space="preserve"> </t>
    </r>
    <r>
      <rPr>
        <b/>
        <sz val="8"/>
        <color indexed="8"/>
        <rFont val="Verdana"/>
        <family val="2"/>
      </rPr>
      <t>aantal</t>
    </r>
    <r>
      <rPr>
        <sz val="8"/>
        <color indexed="8"/>
        <rFont val="Verdana"/>
        <family val="2"/>
      </rPr>
      <t xml:space="preserve"> </t>
    </r>
    <r>
      <rPr>
        <b/>
        <sz val="8"/>
        <color indexed="8"/>
        <rFont val="Verdana"/>
        <family val="2"/>
      </rPr>
      <t>dagen</t>
    </r>
    <r>
      <rPr>
        <sz val="8"/>
        <color indexed="8"/>
        <rFont val="Verdana"/>
        <family val="2"/>
      </rPr>
      <t xml:space="preserve"> en de </t>
    </r>
    <r>
      <rPr>
        <b/>
        <sz val="8"/>
        <color indexed="8"/>
        <rFont val="Verdana"/>
        <family val="2"/>
      </rPr>
      <t>periode</t>
    </r>
    <r>
      <rPr>
        <sz val="8"/>
        <color indexed="8"/>
        <rFont val="Verdana"/>
        <family val="2"/>
      </rPr>
      <t xml:space="preserve"> dat een militair geplaatst bij de Koninklijke Marine kan worden toegekend voor verlof gezinsbezoek bij plaatsing buiten Nederland.</t>
    </r>
  </si>
  <si>
    <t>3b</t>
  </si>
  <si>
    <r>
      <t xml:space="preserve">Een militair (geplaatst bij de Koninklijke marine), die vanuit de Nederlandse Antillen geplaatst zal worden in Nederland </t>
    </r>
    <r>
      <rPr>
        <b/>
        <sz val="8"/>
        <color indexed="8"/>
        <rFont val="Verdana"/>
        <family val="2"/>
      </rPr>
      <t>vergunnen</t>
    </r>
    <r>
      <rPr>
        <sz val="8"/>
        <color indexed="8"/>
        <rFont val="Verdana"/>
        <family val="2"/>
      </rPr>
      <t xml:space="preserve"> om niet genoten </t>
    </r>
    <r>
      <rPr>
        <b/>
        <sz val="8"/>
        <color indexed="8"/>
        <rFont val="Verdana"/>
        <family val="2"/>
      </rPr>
      <t>vakantieverlof</t>
    </r>
    <r>
      <rPr>
        <sz val="8"/>
        <color indexed="8"/>
        <rFont val="Verdana"/>
        <family val="2"/>
      </rPr>
      <t xml:space="preserve"> geheel of gedeeltelijk reeds tijdens de </t>
    </r>
    <r>
      <rPr>
        <b/>
        <sz val="8"/>
        <color indexed="8"/>
        <rFont val="Verdana"/>
        <family val="2"/>
      </rPr>
      <t>terugreis</t>
    </r>
    <r>
      <rPr>
        <sz val="8"/>
        <color indexed="8"/>
        <rFont val="Verdana"/>
        <family val="2"/>
      </rPr>
      <t xml:space="preserve"> naar Nederland op te nemen.</t>
    </r>
  </si>
  <si>
    <t>P 3: Vakantieverlof voor militairen van de landmacht en de luchtmacht</t>
  </si>
  <si>
    <r>
      <t>Vakantieverlof</t>
    </r>
    <r>
      <rPr>
        <b/>
        <sz val="8"/>
        <color indexed="8"/>
        <rFont val="Verdana"/>
        <family val="2"/>
      </rPr>
      <t xml:space="preserve"> niet-op-aanvraag</t>
    </r>
    <r>
      <rPr>
        <sz val="8"/>
        <color indexed="8"/>
        <rFont val="Verdana"/>
        <family val="2"/>
      </rPr>
      <t xml:space="preserve"> verlenen.</t>
    </r>
  </si>
  <si>
    <t>20a</t>
  </si>
  <si>
    <t>P 6: Buitengewoon verlof</t>
  </si>
  <si>
    <t>Verlenen van politiek verlof.</t>
  </si>
  <si>
    <r>
      <t xml:space="preserve">Verlenen van </t>
    </r>
    <r>
      <rPr>
        <b/>
        <sz val="8"/>
        <color indexed="8"/>
        <rFont val="Verdana"/>
        <family val="2"/>
      </rPr>
      <t>buitengewoon</t>
    </r>
    <r>
      <rPr>
        <sz val="8"/>
        <color indexed="8"/>
        <rFont val="Verdana"/>
        <family val="2"/>
      </rPr>
      <t xml:space="preserve"> </t>
    </r>
    <r>
      <rPr>
        <b/>
        <sz val="8"/>
        <color indexed="8"/>
        <rFont val="Verdana"/>
        <family val="2"/>
      </rPr>
      <t>verlof</t>
    </r>
    <r>
      <rPr>
        <sz val="8"/>
        <color indexed="8"/>
        <rFont val="Verdana"/>
        <family val="2"/>
      </rPr>
      <t xml:space="preserve"> op aanvraag voor het verrichten van werkzaamheden t.b.v. </t>
    </r>
    <r>
      <rPr>
        <b/>
        <sz val="8"/>
        <color indexed="8"/>
        <rFont val="Verdana"/>
        <family val="2"/>
      </rPr>
      <t>jeugd- en jongerenwerk.</t>
    </r>
  </si>
  <si>
    <t>27a</t>
  </si>
  <si>
    <r>
      <t xml:space="preserve">Verlenen van </t>
    </r>
    <r>
      <rPr>
        <b/>
        <sz val="8"/>
        <color indexed="8"/>
        <rFont val="Verdana"/>
        <family val="2"/>
      </rPr>
      <t>buitengewoon</t>
    </r>
    <r>
      <rPr>
        <sz val="8"/>
        <color indexed="8"/>
        <rFont val="Verdana"/>
        <family val="2"/>
      </rPr>
      <t xml:space="preserve"> </t>
    </r>
    <r>
      <rPr>
        <b/>
        <sz val="8"/>
        <color indexed="8"/>
        <rFont val="Verdana"/>
        <family val="2"/>
      </rPr>
      <t>verlof</t>
    </r>
    <r>
      <rPr>
        <sz val="8"/>
        <color indexed="8"/>
        <rFont val="Verdana"/>
        <family val="2"/>
      </rPr>
      <t xml:space="preserve"> op aanvraag voor het verrichten van </t>
    </r>
    <r>
      <rPr>
        <b/>
        <sz val="8"/>
        <color indexed="8"/>
        <rFont val="Verdana"/>
        <family val="2"/>
      </rPr>
      <t>nevenwerkzaamheden</t>
    </r>
    <r>
      <rPr>
        <sz val="8"/>
        <color indexed="8"/>
        <rFont val="Verdana"/>
        <family val="2"/>
      </rPr>
      <t xml:space="preserve"> die het algemeen belang of het dienstbelang dienen (op grond van art 86 onder b; buitengewoon verlof in andere gevallen).</t>
    </r>
  </si>
  <si>
    <t>RGVGMBN</t>
  </si>
  <si>
    <t>31-112-1120</t>
  </si>
  <si>
    <t>Regeling goedkeuring verblijf van gezinsleden van militairen buiten Nederland</t>
  </si>
  <si>
    <r>
      <t xml:space="preserve">Het </t>
    </r>
    <r>
      <rPr>
        <b/>
        <sz val="8"/>
        <color theme="1"/>
        <rFont val="Verdana"/>
        <family val="2"/>
      </rPr>
      <t>verblijf</t>
    </r>
    <r>
      <rPr>
        <sz val="8"/>
        <color theme="1"/>
        <rFont val="Verdana"/>
        <family val="2"/>
      </rPr>
      <t xml:space="preserve"> van de </t>
    </r>
    <r>
      <rPr>
        <b/>
        <sz val="8"/>
        <color theme="1"/>
        <rFont val="Verdana"/>
        <family val="2"/>
      </rPr>
      <t>gezinsleden</t>
    </r>
    <r>
      <rPr>
        <sz val="8"/>
        <color theme="1"/>
        <rFont val="Verdana"/>
        <family val="2"/>
      </rPr>
      <t xml:space="preserve"> in het gebied buiten Nederland waar de militair geplaatst is </t>
    </r>
    <r>
      <rPr>
        <b/>
        <sz val="8"/>
        <color theme="1"/>
        <rFont val="Verdana"/>
        <family val="2"/>
      </rPr>
      <t>goedkeuren.</t>
    </r>
  </si>
  <si>
    <t>C-DCIOD</t>
  </si>
  <si>
    <r>
      <rPr>
        <b/>
        <sz val="8"/>
        <color theme="1"/>
        <rFont val="Verdana"/>
        <family val="2"/>
      </rPr>
      <t>Goedkeuring</t>
    </r>
    <r>
      <rPr>
        <sz val="8"/>
        <color theme="1"/>
        <rFont val="Verdana"/>
        <family val="2"/>
      </rPr>
      <t xml:space="preserve"> verlenen aan het </t>
    </r>
    <r>
      <rPr>
        <b/>
        <sz val="8"/>
        <color theme="1"/>
        <rFont val="Verdana"/>
        <family val="2"/>
      </rPr>
      <t>verblijf</t>
    </r>
    <r>
      <rPr>
        <sz val="8"/>
        <color theme="1"/>
        <rFont val="Verdana"/>
        <family val="2"/>
      </rPr>
      <t xml:space="preserve"> aldaar van de </t>
    </r>
    <r>
      <rPr>
        <b/>
        <sz val="8"/>
        <color theme="1"/>
        <rFont val="Verdana"/>
        <family val="2"/>
      </rPr>
      <t>gezinsleden</t>
    </r>
    <r>
      <rPr>
        <sz val="8"/>
        <color theme="1"/>
        <rFont val="Verdana"/>
        <family val="2"/>
      </rPr>
      <t xml:space="preserve"> van de militair die is geplaatst buiten Nederland doch binnen Europa.</t>
    </r>
  </si>
  <si>
    <r>
      <rPr>
        <b/>
        <sz val="8"/>
        <color theme="1"/>
        <rFont val="Verdana"/>
        <family val="2"/>
      </rPr>
      <t>Goedkeuring</t>
    </r>
    <r>
      <rPr>
        <sz val="8"/>
        <color theme="1"/>
        <rFont val="Verdana"/>
        <family val="2"/>
      </rPr>
      <t xml:space="preserve"> verlenen aan het </t>
    </r>
    <r>
      <rPr>
        <b/>
        <sz val="8"/>
        <color theme="1"/>
        <rFont val="Verdana"/>
        <family val="2"/>
      </rPr>
      <t>verblijf</t>
    </r>
    <r>
      <rPr>
        <sz val="8"/>
        <color theme="1"/>
        <rFont val="Verdana"/>
        <family val="2"/>
      </rPr>
      <t xml:space="preserve"> aldaar van de </t>
    </r>
    <r>
      <rPr>
        <b/>
        <sz val="8"/>
        <color theme="1"/>
        <rFont val="Verdana"/>
        <family val="2"/>
      </rPr>
      <t>gezinsleden</t>
    </r>
    <r>
      <rPr>
        <sz val="8"/>
        <color theme="1"/>
        <rFont val="Verdana"/>
        <family val="2"/>
      </rPr>
      <t xml:space="preserve"> van de militair die is geplaatst buiten Europa.</t>
    </r>
  </si>
  <si>
    <t>Verlengen van de goedkeuring aan het gezin van een militair die bij beëindiging van zijn plaatsing buiten Nederland zijn gezin aldaar moet achterlaten tot het tijdstip waarop voor het gezin gelegenheid bestaat om de militair te volgen, danwel naar Nederland terug te keren.</t>
  </si>
  <si>
    <t>De in artikel 2 bedoelde goedkeuring onthouden (goedkeuring aan het verblijf van de gezinsleden van de militair die is geplaatst buiten Nederland).</t>
  </si>
  <si>
    <t>b</t>
  </si>
  <si>
    <t>Van de regeling afwijken</t>
  </si>
  <si>
    <t>RBVV</t>
  </si>
  <si>
    <t>31-108-1130</t>
  </si>
  <si>
    <t>Regeling buitengewoon verlof voor verenigingsactiviteiten</t>
  </si>
  <si>
    <r>
      <t xml:space="preserve">Op grond van belangen van de dienst het niet (of minder dan het maximum van 15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voor het bijwonen van vergaderingen van statutaire organen van verenigingen, van een centrale, of van internationale ambtenarenorganisaties.</t>
    </r>
  </si>
  <si>
    <r>
      <t xml:space="preserve">Op grond van belangen van de dienst het niet (of minder dan het maximum van 26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die is aangewezen om bestuurlijke en/of vertegenwoordigende activiteiten binnen zijn centrale te ontplooien.</t>
    </r>
  </si>
  <si>
    <r>
      <t xml:space="preserve">Op grond van belangen van de dienst het niet (of minder dan het maximum van 6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voor het op uitnodiging van een vereniging of een centrale als cursist deelnemen aan een cursus.</t>
    </r>
  </si>
  <si>
    <t>BFAD</t>
  </si>
  <si>
    <t>32-101-150</t>
  </si>
  <si>
    <t>Beleidsregel flexibilisering arbeidsduur defensie</t>
  </si>
  <si>
    <r>
      <t xml:space="preserve">Afwijzen aanvraag verlenging arbeidsduur indien er </t>
    </r>
    <r>
      <rPr>
        <b/>
        <sz val="8"/>
        <color theme="1"/>
        <rFont val="Verdana"/>
        <family val="2"/>
      </rPr>
      <t>onvoldoende</t>
    </r>
    <r>
      <rPr>
        <sz val="8"/>
        <color theme="1"/>
        <rFont val="Verdana"/>
        <family val="2"/>
      </rPr>
      <t xml:space="preserve"> </t>
    </r>
    <r>
      <rPr>
        <b/>
        <sz val="8"/>
        <color theme="1"/>
        <rFont val="Verdana"/>
        <family val="2"/>
      </rPr>
      <t>werkzaamheden</t>
    </r>
    <r>
      <rPr>
        <sz val="8"/>
        <color theme="1"/>
        <rFont val="Verdana"/>
        <family val="2"/>
      </rPr>
      <t xml:space="preserve"> voorhanden zijn (in relatie met art 54d, lid 3 AMAR en art 30da, lid 3 BARD).</t>
    </r>
  </si>
  <si>
    <r>
      <t xml:space="preserve">Dit proces loop </t>
    </r>
    <r>
      <rPr>
        <b/>
        <sz val="8"/>
        <color theme="1"/>
        <rFont val="Verdana"/>
        <family val="2"/>
      </rPr>
      <t>altijd</t>
    </r>
    <r>
      <rPr>
        <sz val="8"/>
        <color theme="1"/>
        <rFont val="Verdana"/>
        <family val="2"/>
      </rPr>
      <t xml:space="preserve"> door tussenkomst van DPB en wordt pas daarna geaccordeerd door de FC. </t>
    </r>
    <r>
      <rPr>
        <b/>
        <sz val="8"/>
        <color theme="1"/>
        <rFont val="Verdana"/>
        <family val="2"/>
      </rPr>
      <t>Zie nota DP&amp;O 14 november 2012/17822.</t>
    </r>
  </si>
  <si>
    <r>
      <t xml:space="preserve">Afwijzen aanvraag verlenging arbeidsduur indien door een toewijzing de toegewezen </t>
    </r>
    <r>
      <rPr>
        <b/>
        <sz val="8"/>
        <color theme="1"/>
        <rFont val="Verdana"/>
        <family val="2"/>
      </rPr>
      <t>formatieruimte</t>
    </r>
    <r>
      <rPr>
        <sz val="8"/>
        <color theme="1"/>
        <rFont val="Verdana"/>
        <family val="2"/>
      </rPr>
      <t xml:space="preserve"> wordt overschreden (in relatie met art 54d, lid 3 AMAR en art 30da, lid 3 BARD).</t>
    </r>
  </si>
  <si>
    <r>
      <t xml:space="preserve">Toestaan van een tijdelijke verkorting van de arbeidsduur in de vorm van een directe verwerking in het rooster </t>
    </r>
    <r>
      <rPr>
        <sz val="8"/>
        <rFont val="Verdana"/>
        <family val="2"/>
      </rPr>
      <t>(art 54e, lid 5 AMAR</t>
    </r>
    <r>
      <rPr>
        <sz val="8"/>
        <color theme="1"/>
        <rFont val="Verdana"/>
        <family val="2"/>
      </rPr>
      <t>).</t>
    </r>
  </si>
  <si>
    <t>BWRD</t>
  </si>
  <si>
    <t>32-101-126</t>
  </si>
  <si>
    <t>Beleidsregel werk- en rusttijden defensie</t>
  </si>
  <si>
    <t>H 2: Werk- en rusttijden</t>
  </si>
  <si>
    <r>
      <t xml:space="preserve">Richtlijnen voorschrijven voor verplichte </t>
    </r>
    <r>
      <rPr>
        <b/>
        <sz val="8"/>
        <color theme="1"/>
        <rFont val="Verdana"/>
        <family val="2"/>
      </rPr>
      <t>fysieke meting</t>
    </r>
    <r>
      <rPr>
        <sz val="8"/>
        <color theme="1"/>
        <rFont val="Verdana"/>
        <family val="2"/>
      </rPr>
      <t xml:space="preserve">, </t>
    </r>
    <r>
      <rPr>
        <b/>
        <sz val="8"/>
        <color theme="1"/>
        <rFont val="Verdana"/>
        <family val="2"/>
      </rPr>
      <t>evaluatietest</t>
    </r>
    <r>
      <rPr>
        <sz val="8"/>
        <color theme="1"/>
        <rFont val="Verdana"/>
        <family val="2"/>
      </rPr>
      <t xml:space="preserve"> en de </t>
    </r>
    <r>
      <rPr>
        <b/>
        <sz val="8"/>
        <color theme="1"/>
        <rFont val="Verdana"/>
        <family val="2"/>
      </rPr>
      <t>fysieke</t>
    </r>
    <r>
      <rPr>
        <sz val="8"/>
        <color theme="1"/>
        <rFont val="Verdana"/>
        <family val="2"/>
      </rPr>
      <t xml:space="preserve"> </t>
    </r>
    <r>
      <rPr>
        <b/>
        <sz val="8"/>
        <color theme="1"/>
        <rFont val="Verdana"/>
        <family val="2"/>
      </rPr>
      <t>training.</t>
    </r>
  </si>
  <si>
    <r>
      <t xml:space="preserve">Richtlijnen voorschrijven voor </t>
    </r>
    <r>
      <rPr>
        <b/>
        <sz val="8"/>
        <color theme="1"/>
        <rFont val="Verdana"/>
        <family val="2"/>
      </rPr>
      <t>sportbeoefening.</t>
    </r>
  </si>
  <si>
    <r>
      <t xml:space="preserve">Nader invulling aan het </t>
    </r>
    <r>
      <rPr>
        <b/>
        <sz val="8"/>
        <color theme="1"/>
        <rFont val="Verdana"/>
        <family val="2"/>
      </rPr>
      <t>onderdeelsbeleid</t>
    </r>
    <r>
      <rPr>
        <sz val="8"/>
        <color theme="1"/>
        <rFont val="Verdana"/>
        <family val="2"/>
      </rPr>
      <t xml:space="preserve"> op het gebied van </t>
    </r>
    <r>
      <rPr>
        <b/>
        <sz val="8"/>
        <color theme="1"/>
        <rFont val="Verdana"/>
        <family val="2"/>
      </rPr>
      <t>werk- en rusttijden</t>
    </r>
    <r>
      <rPr>
        <sz val="8"/>
        <color theme="1"/>
        <rFont val="Verdana"/>
        <family val="2"/>
      </rPr>
      <t>.</t>
    </r>
  </si>
  <si>
    <r>
      <t xml:space="preserve">Vaststellen van een </t>
    </r>
    <r>
      <rPr>
        <b/>
        <sz val="8"/>
        <color indexed="8"/>
        <rFont val="Verdana"/>
        <family val="2"/>
      </rPr>
      <t>werk- en rusttijdenregeling</t>
    </r>
    <r>
      <rPr>
        <sz val="8"/>
        <color indexed="8"/>
        <rFont val="Verdana"/>
        <family val="2"/>
      </rPr>
      <t xml:space="preserve"> (na overeenstemming met de medezeggenschapscommissie).</t>
    </r>
  </si>
  <si>
    <r>
      <t xml:space="preserve">Opleggen van een </t>
    </r>
    <r>
      <rPr>
        <b/>
        <sz val="8"/>
        <color indexed="8"/>
        <rFont val="Verdana"/>
        <family val="2"/>
      </rPr>
      <t>beperking</t>
    </r>
    <r>
      <rPr>
        <sz val="8"/>
        <color indexed="8"/>
        <rFont val="Verdana"/>
        <family val="2"/>
      </rPr>
      <t xml:space="preserve"> van de </t>
    </r>
    <r>
      <rPr>
        <b/>
        <sz val="8"/>
        <color indexed="8"/>
        <rFont val="Verdana"/>
        <family val="2"/>
      </rPr>
      <t>bewegingsvrijheid</t>
    </r>
    <r>
      <rPr>
        <sz val="8"/>
        <color indexed="8"/>
        <rFont val="Verdana"/>
        <family val="2"/>
      </rPr>
      <t xml:space="preserve"> tijdens de </t>
    </r>
    <r>
      <rPr>
        <b/>
        <sz val="8"/>
        <color indexed="8"/>
        <rFont val="Verdana"/>
        <family val="2"/>
      </rPr>
      <t>vrije</t>
    </r>
    <r>
      <rPr>
        <sz val="8"/>
        <color indexed="8"/>
        <rFont val="Verdana"/>
        <family val="2"/>
      </rPr>
      <t xml:space="preserve"> </t>
    </r>
    <r>
      <rPr>
        <b/>
        <sz val="8"/>
        <color indexed="8"/>
        <rFont val="Verdana"/>
        <family val="2"/>
      </rPr>
      <t>tijd</t>
    </r>
    <r>
      <rPr>
        <sz val="8"/>
        <color indexed="8"/>
        <rFont val="Verdana"/>
        <family val="2"/>
      </rPr>
      <t xml:space="preserve"> van de militair, teneinde hem onmiddelijk of op zeer korte termijn werkzaamheden te laten verrichten.</t>
    </r>
  </si>
  <si>
    <r>
      <t xml:space="preserve">Nadere </t>
    </r>
    <r>
      <rPr>
        <b/>
        <sz val="8"/>
        <color indexed="8"/>
        <rFont val="Verdana"/>
        <family val="2"/>
      </rPr>
      <t>aanwijzingen</t>
    </r>
    <r>
      <rPr>
        <sz val="8"/>
        <color indexed="8"/>
        <rFont val="Verdana"/>
        <family val="2"/>
      </rPr>
      <t xml:space="preserve"> geven over de geldende werk- en rusttijden tijdens oefeningen voor de defensieambtenaar die tijdens oefeningen wordt ingezet als </t>
    </r>
    <r>
      <rPr>
        <b/>
        <sz val="8"/>
        <color indexed="8"/>
        <rFont val="Verdana"/>
        <family val="2"/>
      </rPr>
      <t>bestuurder.</t>
    </r>
  </si>
  <si>
    <t>BAA</t>
  </si>
  <si>
    <t>32-101-130</t>
  </si>
  <si>
    <t>Besluit aanpassing arbeidsduur</t>
  </si>
  <si>
    <t>Oordelen of de militair die verzoekt om aanpassing van zijn arbeidsduur ten minste een jaar voorafgaand aan het beoogde tijdstip van ingang van die aanpassing in werkelijke dienst is.</t>
  </si>
  <si>
    <r>
      <t xml:space="preserve">Afwijzen van een verzoek om aanpassing </t>
    </r>
    <r>
      <rPr>
        <b/>
        <sz val="8"/>
        <color theme="1"/>
        <rFont val="Verdana"/>
        <family val="2"/>
      </rPr>
      <t>arbeidsduur.</t>
    </r>
  </si>
  <si>
    <r>
      <t xml:space="preserve">Tijdelijk </t>
    </r>
    <r>
      <rPr>
        <b/>
        <sz val="8"/>
        <color theme="1"/>
        <rFont val="Verdana"/>
        <family val="2"/>
      </rPr>
      <t>opschorten</t>
    </r>
    <r>
      <rPr>
        <sz val="8"/>
        <color theme="1"/>
        <rFont val="Verdana"/>
        <family val="2"/>
      </rPr>
      <t xml:space="preserve"> van verleend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(i.v.m. vermindering arbeidsduur).</t>
    </r>
  </si>
  <si>
    <r>
      <rPr>
        <b/>
        <sz val="8"/>
        <color theme="1"/>
        <rFont val="Verdana"/>
        <family val="2"/>
      </rPr>
      <t>Beeindigen</t>
    </r>
    <r>
      <rPr>
        <sz val="8"/>
        <color theme="1"/>
        <rFont val="Verdana"/>
        <family val="2"/>
      </rPr>
      <t xml:space="preserve"> van verleend buitengewoon verlof (i.v.m. vermindering arbeidsduur).</t>
    </r>
  </si>
  <si>
    <t>WAA</t>
  </si>
  <si>
    <t>32-101-120</t>
  </si>
  <si>
    <t>Wet aanpassing arbeidsduur</t>
  </si>
  <si>
    <t>Voordragen van algemene maatregelen van bestuur m.b.t. het recht op aanpassing van de arbeidsduur</t>
  </si>
  <si>
    <t>Afwijzen van een verzoek tot aanpassing van de arbeidsduur op grond van zwaarwegende bedrijfs- of dienstbelangen.</t>
  </si>
  <si>
    <t xml:space="preserve">Wijzigen van de door de werknemer gewenste spreiding van de uren. </t>
  </si>
  <si>
    <t>BDD</t>
  </si>
  <si>
    <t>33-400-100</t>
  </si>
  <si>
    <t>Besluit dienstreizen defensie</t>
  </si>
  <si>
    <t>Afwijken van het besluit.</t>
  </si>
  <si>
    <r>
      <t xml:space="preserve">Aangeven op welke wijze een </t>
    </r>
    <r>
      <rPr>
        <b/>
        <sz val="8"/>
        <color theme="1"/>
        <rFont val="Verdana"/>
        <family val="2"/>
      </rPr>
      <t>dienstreis</t>
    </r>
    <r>
      <rPr>
        <sz val="8"/>
        <color theme="1"/>
        <rFont val="Verdana"/>
        <family val="2"/>
      </rPr>
      <t xml:space="preserve"> wordt </t>
    </r>
    <r>
      <rPr>
        <b/>
        <sz val="8"/>
        <color theme="1"/>
        <rFont val="Verdana"/>
        <family val="2"/>
      </rPr>
      <t>uitgevoerd.</t>
    </r>
  </si>
  <si>
    <r>
      <t xml:space="preserve">Een dienstreiziger toestaan de dienstreis met </t>
    </r>
    <r>
      <rPr>
        <b/>
        <sz val="8"/>
        <color theme="1"/>
        <rFont val="Verdana"/>
        <family val="2"/>
      </rPr>
      <t>eigen</t>
    </r>
    <r>
      <rPr>
        <sz val="8"/>
        <color theme="1"/>
        <rFont val="Verdana"/>
        <family val="2"/>
      </rPr>
      <t xml:space="preserve"> </t>
    </r>
    <r>
      <rPr>
        <b/>
        <sz val="8"/>
        <color theme="1"/>
        <rFont val="Verdana"/>
        <family val="2"/>
      </rPr>
      <t>vervoer</t>
    </r>
    <r>
      <rPr>
        <sz val="8"/>
        <color theme="1"/>
        <rFont val="Verdana"/>
        <family val="2"/>
      </rPr>
      <t xml:space="preserve"> te maken.</t>
    </r>
  </si>
  <si>
    <r>
      <t xml:space="preserve">Het gebruik van een </t>
    </r>
    <r>
      <rPr>
        <b/>
        <sz val="8"/>
        <color theme="1"/>
        <rFont val="Verdana"/>
        <family val="2"/>
      </rPr>
      <t>taxi</t>
    </r>
    <r>
      <rPr>
        <sz val="8"/>
        <color theme="1"/>
        <rFont val="Verdana"/>
        <family val="2"/>
      </rPr>
      <t xml:space="preserve"> toestaan bij reizen met OV.</t>
    </r>
  </si>
  <si>
    <r>
      <t xml:space="preserve">De woning van de dienstreiziger of een andere plaats als </t>
    </r>
    <r>
      <rPr>
        <b/>
        <sz val="8"/>
        <color theme="1"/>
        <rFont val="Verdana"/>
        <family val="2"/>
      </rPr>
      <t>beginpunt</t>
    </r>
    <r>
      <rPr>
        <sz val="8"/>
        <color theme="1"/>
        <rFont val="Verdana"/>
        <family val="2"/>
      </rPr>
      <t xml:space="preserve"> of </t>
    </r>
    <r>
      <rPr>
        <b/>
        <sz val="8"/>
        <color theme="1"/>
        <rFont val="Verdana"/>
        <family val="2"/>
      </rPr>
      <t>eindpunt</t>
    </r>
    <r>
      <rPr>
        <sz val="8"/>
        <color theme="1"/>
        <rFont val="Verdana"/>
        <family val="2"/>
      </rPr>
      <t xml:space="preserve"> van de dienstreis aanmerken.</t>
    </r>
  </si>
  <si>
    <t>H 2: Kostenvergoedingen</t>
  </si>
  <si>
    <r>
      <t xml:space="preserve">Het gebruik van </t>
    </r>
    <r>
      <rPr>
        <b/>
        <sz val="8"/>
        <color theme="1"/>
        <rFont val="Verdana"/>
        <family val="2"/>
      </rPr>
      <t>taxi</t>
    </r>
    <r>
      <rPr>
        <sz val="8"/>
        <color theme="1"/>
        <rFont val="Verdana"/>
        <family val="2"/>
      </rPr>
      <t xml:space="preserve"> of </t>
    </r>
    <r>
      <rPr>
        <b/>
        <sz val="8"/>
        <color theme="1"/>
        <rFont val="Verdana"/>
        <family val="2"/>
      </rPr>
      <t>gehuurd</t>
    </r>
    <r>
      <rPr>
        <sz val="8"/>
        <color theme="1"/>
        <rFont val="Verdana"/>
        <family val="2"/>
      </rPr>
      <t xml:space="preserve"> </t>
    </r>
    <r>
      <rPr>
        <b/>
        <sz val="8"/>
        <color theme="1"/>
        <rFont val="Verdana"/>
        <family val="2"/>
      </rPr>
      <t>motorvoertuig</t>
    </r>
    <r>
      <rPr>
        <sz val="8"/>
        <color theme="1"/>
        <rFont val="Verdana"/>
        <family val="2"/>
      </rPr>
      <t xml:space="preserve"> toestaan voor het uitvoeren van een dienstreis (waarmee de verbonden kosten declareerbaar zijn).</t>
    </r>
  </si>
  <si>
    <t>Goedkeuren aanvraag vergoeding voor dienstreis eigen vervoer.</t>
  </si>
  <si>
    <t>Voor de ivm een dienstreis naar een gebied buiten NL noodzakelijk gemaakte andere kosten, w.o. die voor bijzondere kleding, indien klimatologische of andere bijzondere omstandigheden in het te bezoeken land daartoe aanleiding geven, kan, volgens bij ministriele regels, een tegemoetkoming worden verleend</t>
  </si>
  <si>
    <t>Geen aanspraak op vergoeding van verblijfkosten bestaat voor een dienstreis: a) van korter dan 4 uur, b) met het vliegtuig betreffende de vliegduur, voor zover geen betaling wordt gevraagd voor gebruikelijke maaltijden, dranken en versnaperingen, c) ivm het verrichten van diensten als bedoeld in artikel 54b onderdeel b van het AMAR, d) waarbij andere dan de normaal aan de functie verbonden activiteiten worden verricht, voor zover deze bij ministeriele regeling zijn aangewezen</t>
  </si>
  <si>
    <t xml:space="preserve">Geen aanspraak op vergoeding van kosten voor het gebruik van maaltijden of logies bestaat indien de dienstreiziger in de gelegenheid is om op de plaats van bestemming van de dienstreis gebruik te maken van maaltijden, logies van overheidswege of vanwege een buitenlandse mogendheid, - krijgsmacht of een internationale organisatie en daar geen gebruik van maakt </t>
  </si>
  <si>
    <t xml:space="preserve">Het beoordelen of er sprake is van een uitzonderlijke situatie. </t>
  </si>
  <si>
    <t xml:space="preserve">Het Uitvoeringsbedrijf Rechtspositie geeft advies aan de C-DPOD. </t>
  </si>
  <si>
    <t>15a</t>
  </si>
  <si>
    <t>H 3: Diverse bepalingen; Slotbepalingen</t>
  </si>
  <si>
    <t>Vaststellen van ministeriele regelingen inzake kostenvergoedingen op dienstreizen.</t>
  </si>
  <si>
    <t>Afwijken van of het buiten beschouwing laten van de artikelen 12 (verblijfskosten) en 13 Beperking aanspraak verblijfskosten) BDD.</t>
  </si>
  <si>
    <t>RDD</t>
  </si>
  <si>
    <t>33-410-100</t>
  </si>
  <si>
    <t>Regeling dienstreizen defensie</t>
  </si>
  <si>
    <t>P 2: Vergoeding van reiskosten</t>
  </si>
  <si>
    <t>Bij een dienstreis met vliegtuig bepalen welke klasse overeenkomt met de klasse waarop een militair gerechtigd is ingevolge bijlage A, indien betreffende klasse niet voorkomt.</t>
  </si>
  <si>
    <t>FC verricht namens de CMNDT de handeling in selfservice.
Let op: FC verricht pas handeling in selfservice na toestemming CMNDT</t>
  </si>
  <si>
    <t>Toestaan van het reizen met een vliegtuig in een hogere klasse (indien er sprake is van plaatsgebrek in geldende klasse en de reis niet kan worden uitgesteld).</t>
  </si>
  <si>
    <t>Toestaan dat in een hogere reisklasse wordt gereisd indien een medereiziger (met dezelfde opdracht of doel) in die hogere klasse mag reizen.</t>
  </si>
  <si>
    <t>P 3: Vergoeding van verblijfkosten en andere kosten</t>
  </si>
  <si>
    <t>Bepalen op welke plaatsen sprake is van maaltijden of logies van overheidswege.</t>
  </si>
  <si>
    <t>Oordelen welke gemaakte kosten noodzakelijk (inzake kosten van aan- en verkoop buitenlandse valuta, vaccinatie, koersverlies, uitrusting en reisverzekering) zijn bij een buitenlandse dienstreis.</t>
  </si>
  <si>
    <t>Tijdelijk uitbreiden van de lijst met gebieden voor zijn dienstonderdeel waar sprake is van tropische hitte of polaire kouden (indien het betreffende gebied niet voorkomt op de lijst (bijlage D)).</t>
  </si>
  <si>
    <t>Beoordelen of de beschikbare militaire kleding t.b.v. een gebied met tropische hitte danwel polaire koude ondoelmatig is i.v.m. de aard van de dienstreis.</t>
  </si>
  <si>
    <t>c</t>
  </si>
  <si>
    <t>Aanwijzen van representatieve verplichtingen (waarmee aanspraak bestaat op vergoeding verblijfskosten).</t>
  </si>
  <si>
    <t>d</t>
  </si>
  <si>
    <t>Aanwijzen deelname aan een sportwedstrijd, centrale training of in groepsverband aan een wandelmars of -tocht (waarmee aanspraak bestaat op vergoeding verblijfskosten).</t>
  </si>
  <si>
    <t>P 4: Reis en verblijfkosten bij detachering</t>
  </si>
  <si>
    <t>Vervroegen van de dag die geldt als tijdstip waarop bij detachering de vergoeding voor maaltijdcomponenten en de uurcomponenten worden gehalveerd.</t>
  </si>
  <si>
    <t>P 5: Diverse bepalingen; slotbepalingen</t>
  </si>
  <si>
    <t>Verstrekken van een voorschot t.b.v te maken kosten voor dienstreis.</t>
  </si>
  <si>
    <t>Bepalen welke bewijsstukken bij de reisdeclaratie gevoegd dienen te worden.</t>
  </si>
  <si>
    <t>Bepalen tot welk bedrag kosten worden vergoed (aan de hand van rekenregels), voor kosten die niet staan vermeldt in bijlage C</t>
  </si>
  <si>
    <t>VKBD</t>
  </si>
  <si>
    <t>33-400-300</t>
  </si>
  <si>
    <t>Verplaatsingskostenbesluit defensie</t>
  </si>
  <si>
    <r>
      <rPr>
        <b/>
        <sz val="8"/>
        <color theme="1"/>
        <rFont val="Verdana"/>
        <family val="2"/>
      </rPr>
      <t>Toewijzen</t>
    </r>
    <r>
      <rPr>
        <sz val="8"/>
        <color theme="1"/>
        <rFont val="Verdana"/>
        <family val="2"/>
      </rPr>
      <t xml:space="preserve"> van een </t>
    </r>
    <r>
      <rPr>
        <b/>
        <sz val="8"/>
        <color theme="1"/>
        <rFont val="Verdana"/>
        <family val="2"/>
      </rPr>
      <t xml:space="preserve">ambts- of dienstwoning </t>
    </r>
    <r>
      <rPr>
        <sz val="8"/>
        <color theme="1"/>
        <rFont val="Verdana"/>
        <family val="2"/>
      </rPr>
      <t>aan de defensieambtenaar i.v.m. de uitoefening van zijn functie.</t>
    </r>
  </si>
  <si>
    <t>Aanwijzen standplaats indien plaats van tewerkstelling een vaartuig is.</t>
  </si>
  <si>
    <t>Een verandering van standplaats aanmerken als permanent.</t>
  </si>
  <si>
    <t>Aanwijzen van een plaats waar de defensieambtenaar gewoonlijk zijn werkzaamheden verricht indien de uitoefening van het ambt zich uitstrekt over een gebied.</t>
  </si>
  <si>
    <r>
      <t xml:space="preserve">Beoordelen of de aard van de werkzaamheden een dusdanig korte reactietermijn vereisen dat dit een </t>
    </r>
    <r>
      <rPr>
        <b/>
        <sz val="8"/>
        <color theme="1"/>
        <rFont val="Verdana"/>
        <family val="2"/>
      </rPr>
      <t>verplichte verhuizing</t>
    </r>
    <r>
      <rPr>
        <sz val="8"/>
        <color theme="1"/>
        <rFont val="Verdana"/>
        <family val="2"/>
      </rPr>
      <t xml:space="preserve"> naar betreffend gebied opgelegd kan worden.</t>
    </r>
  </si>
  <si>
    <t>4e</t>
  </si>
  <si>
    <r>
      <t xml:space="preserve">Beoordelen of </t>
    </r>
    <r>
      <rPr>
        <b/>
        <sz val="8"/>
        <color theme="1"/>
        <rFont val="Verdana"/>
        <family val="2"/>
      </rPr>
      <t>inschakeling</t>
    </r>
    <r>
      <rPr>
        <sz val="8"/>
        <color theme="1"/>
        <rFont val="Verdana"/>
        <family val="2"/>
      </rPr>
      <t xml:space="preserve"> van een </t>
    </r>
    <r>
      <rPr>
        <b/>
        <sz val="8"/>
        <color theme="1"/>
        <rFont val="Verdana"/>
        <family val="2"/>
      </rPr>
      <t>tussenpersoon</t>
    </r>
    <r>
      <rPr>
        <sz val="8"/>
        <color theme="1"/>
        <rFont val="Verdana"/>
        <family val="2"/>
      </rPr>
      <t xml:space="preserve"> bij het verwerven van een huurwoning (bij verplichte verhuizing) tot een aanmerkelijk voordeel voor het Rijk leidt.</t>
    </r>
  </si>
  <si>
    <r>
      <t xml:space="preserve">Toekennen van een eenmalige aanspraak op </t>
    </r>
    <r>
      <rPr>
        <b/>
        <sz val="8"/>
        <color theme="1"/>
        <rFont val="Verdana"/>
        <family val="2"/>
      </rPr>
      <t>tegemoetkoming</t>
    </r>
    <r>
      <rPr>
        <sz val="8"/>
        <color theme="1"/>
        <rFont val="Verdana"/>
        <family val="2"/>
      </rPr>
      <t xml:space="preserve"> in de </t>
    </r>
    <r>
      <rPr>
        <b/>
        <sz val="8"/>
        <color theme="1"/>
        <rFont val="Verdana"/>
        <family val="2"/>
      </rPr>
      <t>verhuiskosten</t>
    </r>
    <r>
      <rPr>
        <sz val="8"/>
        <color theme="1"/>
        <rFont val="Verdana"/>
        <family val="2"/>
      </rPr>
      <t xml:space="preserve"> bij indiensttreding (indien de defensieambtenaar bij indiensttreding een eigen huishouding voert, de verhuising plaatsvindt binnen 2 jaar na datum indiensttreding en de reisafstand met minstens 60% wordt bekort).</t>
    </r>
  </si>
  <si>
    <r>
      <t xml:space="preserve">Bepalen dat een verhuizing van het gezin van de defensieambtenaar (die binnen 10 jaar voorafgaand aan het beeindigen van het dienstverband is verhuisd ten gevolge van een verplaatsing) naar de </t>
    </r>
    <r>
      <rPr>
        <b/>
        <sz val="8"/>
        <color theme="1"/>
        <rFont val="Verdana"/>
        <family val="2"/>
      </rPr>
      <t>oude</t>
    </r>
    <r>
      <rPr>
        <sz val="8"/>
        <color theme="1"/>
        <rFont val="Verdana"/>
        <family val="2"/>
      </rPr>
      <t xml:space="preserve"> </t>
    </r>
    <r>
      <rPr>
        <b/>
        <sz val="8"/>
        <color theme="1"/>
        <rFont val="Verdana"/>
        <family val="2"/>
      </rPr>
      <t>woonomgeving</t>
    </r>
    <r>
      <rPr>
        <sz val="8"/>
        <color theme="1"/>
        <rFont val="Verdana"/>
        <family val="2"/>
      </rPr>
      <t xml:space="preserve"> noodzakelijk is.</t>
    </r>
  </si>
  <si>
    <r>
      <t xml:space="preserve">De defensieambtenaar een opdracht geven tot het betrekken danwel verlaten van een </t>
    </r>
    <r>
      <rPr>
        <b/>
        <sz val="8"/>
        <color theme="1"/>
        <rFont val="Verdana"/>
        <family val="2"/>
      </rPr>
      <t>ambts- of dienstwoning</t>
    </r>
    <r>
      <rPr>
        <sz val="8"/>
        <color theme="1"/>
        <rFont val="Verdana"/>
        <family val="2"/>
      </rPr>
      <t>, anders dan in verband met een verplaatsing of indiensttreding.</t>
    </r>
  </si>
  <si>
    <r>
      <t xml:space="preserve">Aanspraak verlenen op een tegemoetkoming in de </t>
    </r>
    <r>
      <rPr>
        <b/>
        <sz val="8"/>
        <color theme="1"/>
        <rFont val="Verdana"/>
        <family val="2"/>
      </rPr>
      <t>verhuiskosten</t>
    </r>
    <r>
      <rPr>
        <sz val="8"/>
        <color theme="1"/>
        <rFont val="Verdana"/>
        <family val="2"/>
      </rPr>
      <t xml:space="preserve"> (als dit in het belang is van een defensieambtenaar of zijn gezin </t>
    </r>
    <r>
      <rPr>
        <b/>
        <sz val="8"/>
        <color theme="1"/>
        <rFont val="Verdana"/>
        <family val="2"/>
      </rPr>
      <t>sociaal</t>
    </r>
    <r>
      <rPr>
        <sz val="8"/>
        <color theme="1"/>
        <rFont val="Verdana"/>
        <family val="2"/>
      </rPr>
      <t xml:space="preserve"> of </t>
    </r>
    <r>
      <rPr>
        <b/>
        <sz val="8"/>
        <color theme="1"/>
        <rFont val="Verdana"/>
        <family val="2"/>
      </rPr>
      <t>medisch</t>
    </r>
    <r>
      <rPr>
        <sz val="8"/>
        <color theme="1"/>
        <rFont val="Verdana"/>
        <family val="2"/>
      </rPr>
      <t xml:space="preserve"> </t>
    </r>
    <r>
      <rPr>
        <b/>
        <sz val="8"/>
        <color theme="1"/>
        <rFont val="Verdana"/>
        <family val="2"/>
      </rPr>
      <t>noodzakelijk</t>
    </r>
    <r>
      <rPr>
        <sz val="8"/>
        <color theme="1"/>
        <rFont val="Verdana"/>
        <family val="2"/>
      </rPr>
      <t>).</t>
    </r>
  </si>
  <si>
    <t>Aanwijzen verhuisbedrijven ter verzorging van het transport bij verhuizing.</t>
  </si>
  <si>
    <t>C-CDC</t>
  </si>
  <si>
    <r>
      <t xml:space="preserve">Bepalen dat de defensieambtenaar geen aanspraak heeft op tegemoetkoming reiskosten en woon- werkverkeer indien de mogelijkheid bestaat om te reizen met </t>
    </r>
    <r>
      <rPr>
        <b/>
        <sz val="8"/>
        <color theme="1"/>
        <rFont val="Verdana"/>
        <family val="2"/>
      </rPr>
      <t>van rijkswege ingezet vervoer</t>
    </r>
    <r>
      <rPr>
        <sz val="8"/>
        <color theme="1"/>
        <rFont val="Verdana"/>
        <family val="2"/>
      </rPr>
      <t>.</t>
    </r>
  </si>
  <si>
    <r>
      <t xml:space="preserve">Beoordelen of de defensieambtenaar die opdracht heeft gekregen om te verhuizen naar de standplaats niet dagelijks heen en weer kan reizen (waarmee de ambtenaar aanspraak kan maken op een tegemoetkoming in </t>
    </r>
    <r>
      <rPr>
        <b/>
        <sz val="8"/>
        <color theme="1"/>
        <rFont val="Verdana"/>
        <family val="2"/>
      </rPr>
      <t>pensionkosten</t>
    </r>
    <r>
      <rPr>
        <sz val="8"/>
        <color theme="1"/>
        <rFont val="Verdana"/>
        <family val="2"/>
      </rPr>
      <t>).</t>
    </r>
  </si>
  <si>
    <t>CKMar
(HDO) voor militairen</t>
  </si>
  <si>
    <r>
      <t xml:space="preserve">Beoordelen of de ambtenaar alles heeft gedaan wat redelijkerwijs van hem mag worden verwacht om zo spoedig mogelijk te verhuizen naar de standplaats (waarmee de aanspraak op tegemoetkoming in de </t>
    </r>
    <r>
      <rPr>
        <b/>
        <sz val="8"/>
        <color theme="1"/>
        <rFont val="Verdana"/>
        <family val="2"/>
      </rPr>
      <t>pensionkosten</t>
    </r>
    <r>
      <rPr>
        <sz val="8"/>
        <color theme="1"/>
        <rFont val="Verdana"/>
        <family val="2"/>
      </rPr>
      <t xml:space="preserve"> vervalt).</t>
    </r>
  </si>
  <si>
    <r>
      <t xml:space="preserve">Beoordelen of de defensieambtenaar, die voor een betrekkelijk korte duur elders is geplaatst en niet behoeft te verhuizen, niet dagelijks heen en weer kan reizen (waarmee de ambtenaar aanspraak kan maken op een tegemoetkoming in </t>
    </r>
    <r>
      <rPr>
        <b/>
        <sz val="8"/>
        <color theme="1"/>
        <rFont val="Verdana"/>
        <family val="2"/>
      </rPr>
      <t>pensionkosten</t>
    </r>
    <r>
      <rPr>
        <sz val="8"/>
        <color theme="1"/>
        <rFont val="Verdana"/>
        <family val="2"/>
      </rPr>
      <t>).</t>
    </r>
  </si>
  <si>
    <r>
      <t xml:space="preserve">Vaststellen van </t>
    </r>
    <r>
      <rPr>
        <b/>
        <sz val="8"/>
        <color theme="1"/>
        <rFont val="Verdana"/>
        <family val="2"/>
      </rPr>
      <t>ministeriële regelingen</t>
    </r>
    <r>
      <rPr>
        <sz val="8"/>
        <color theme="1"/>
        <rFont val="Verdana"/>
        <family val="2"/>
      </rPr>
      <t>.</t>
    </r>
  </si>
  <si>
    <r>
      <rPr>
        <b/>
        <sz val="8"/>
        <color theme="1"/>
        <rFont val="Verdana"/>
        <family val="2"/>
      </rPr>
      <t>Afwijken</t>
    </r>
    <r>
      <rPr>
        <sz val="8"/>
        <color theme="1"/>
        <rFont val="Verdana"/>
        <family val="2"/>
      </rPr>
      <t xml:space="preserve"> van het besluit.</t>
    </r>
  </si>
  <si>
    <t>VKRD</t>
  </si>
  <si>
    <t>33-410-300</t>
  </si>
  <si>
    <t>Verplaatsingskostenregeling defensie</t>
  </si>
  <si>
    <r>
      <rPr>
        <b/>
        <sz val="8"/>
        <color theme="1"/>
        <rFont val="Verdana"/>
        <family val="2"/>
      </rPr>
      <t>Verlengen</t>
    </r>
    <r>
      <rPr>
        <sz val="8"/>
        <color theme="1"/>
        <rFont val="Verdana"/>
        <family val="2"/>
      </rPr>
      <t xml:space="preserve"> van de </t>
    </r>
    <r>
      <rPr>
        <b/>
        <sz val="8"/>
        <color theme="1"/>
        <rFont val="Verdana"/>
        <family val="2"/>
      </rPr>
      <t>termijn</t>
    </r>
    <r>
      <rPr>
        <sz val="8"/>
        <color theme="1"/>
        <rFont val="Verdana"/>
        <family val="2"/>
      </rPr>
      <t xml:space="preserve"> van </t>
    </r>
    <r>
      <rPr>
        <b/>
        <sz val="8"/>
        <color theme="1"/>
        <rFont val="Verdana"/>
        <family val="2"/>
      </rPr>
      <t>tijdelijke onderbrenging</t>
    </r>
    <r>
      <rPr>
        <sz val="8"/>
        <color theme="1"/>
        <rFont val="Verdana"/>
        <family val="2"/>
      </rPr>
      <t xml:space="preserve"> (art 18, eerste lid) met 60 dagen (maximaal vijf keer).</t>
    </r>
  </si>
  <si>
    <t>Goedkeuren hoogte van de kosten van tijdelijke onderbrenging die voor rekening van het Rijk komen.</t>
  </si>
  <si>
    <t>Goedkeuren hoogte van de kosten van opslag van de Inboedel die voor rekening van het Rijk komen.</t>
  </si>
  <si>
    <t>Een plaats van tewerkstelling aanwijzen als een plaats van tewerkstelling die niet per openbaar vervoer te bereiken is.</t>
  </si>
  <si>
    <t>Aanwijzen van de groep voor wie de plaats van tewerkstelling niet per openbaar vervoer te bereiken is vanwege het regelmatig op ongebruikelijke uren verrichten van werkzaamheden.</t>
  </si>
  <si>
    <t>Beoordelen of de defensieambtenaar regelmatig langdurig weg is vanwege varen, oefenen, inzet en/of dienstreizen.</t>
  </si>
  <si>
    <t xml:space="preserve">Verlengen van de termijn (van zes weken) dat niet naar plaats van tewerkstelling is gereisd, die wordt aangemerkt als voorwaarde voor het aanspraak maken op tegemoetkoming. </t>
  </si>
  <si>
    <r>
      <t xml:space="preserve">Bepalen van de hoogte van de </t>
    </r>
    <r>
      <rPr>
        <b/>
        <sz val="8"/>
        <color theme="1"/>
        <rFont val="Verdana"/>
        <family val="2"/>
      </rPr>
      <t>pensionkosten</t>
    </r>
    <r>
      <rPr>
        <sz val="8"/>
        <color theme="1"/>
        <rFont val="Verdana"/>
        <family val="2"/>
      </rPr>
      <t xml:space="preserve"> die als redelijk mag worden aangemerkt.</t>
    </r>
  </si>
  <si>
    <t>RIRM</t>
  </si>
  <si>
    <t>31-300-1130</t>
  </si>
  <si>
    <t>Regeling incidentele reizen voor de militair en zijn naaste betrekking</t>
  </si>
  <si>
    <t>P 1: Algemene bepalingen</t>
  </si>
  <si>
    <r>
      <t xml:space="preserve">Aangeven groep militairen die tijdens een periode waarbij de bemanning collectief vakantieverlof geniet, diensten verricht </t>
    </r>
    <r>
      <rPr>
        <b/>
        <sz val="8"/>
        <color theme="1"/>
        <rFont val="Verdana"/>
        <family val="2"/>
      </rPr>
      <t>(kernbemanning).</t>
    </r>
  </si>
  <si>
    <t>Toestemming geven tot het maken van een incidentele reis danwel indien sprake is van een reis van naaste betrekkingen in geval van ziekte of overlijden van de militair.</t>
  </si>
  <si>
    <r>
      <t xml:space="preserve">Bepalen van de plaats van </t>
    </r>
    <r>
      <rPr>
        <b/>
        <sz val="8"/>
        <color indexed="8"/>
        <rFont val="Verdana"/>
        <family val="2"/>
      </rPr>
      <t>aanvang</t>
    </r>
    <r>
      <rPr>
        <sz val="8"/>
        <color indexed="8"/>
        <rFont val="Verdana"/>
        <family val="2"/>
      </rPr>
      <t xml:space="preserve"> en de plaats van </t>
    </r>
    <r>
      <rPr>
        <b/>
        <sz val="8"/>
        <color indexed="8"/>
        <rFont val="Verdana"/>
        <family val="2"/>
      </rPr>
      <t>beëindiging</t>
    </r>
    <r>
      <rPr>
        <sz val="8"/>
        <color indexed="8"/>
        <rFont val="Verdana"/>
        <family val="2"/>
      </rPr>
      <t xml:space="preserve"> van de incidentele reis.</t>
    </r>
  </si>
  <si>
    <t>P 2: Reizen</t>
  </si>
  <si>
    <r>
      <t xml:space="preserve">Toestaan dat de militair voor rekening van het rijk </t>
    </r>
    <r>
      <rPr>
        <b/>
        <sz val="8"/>
        <color indexed="8"/>
        <rFont val="Verdana"/>
        <family val="2"/>
      </rPr>
      <t>voortijdig</t>
    </r>
    <r>
      <rPr>
        <sz val="8"/>
        <color indexed="8"/>
        <rFont val="Verdana"/>
        <family val="2"/>
      </rPr>
      <t xml:space="preserve"> naar het land waar zijn gezinsleden woonachtig zijn </t>
    </r>
    <r>
      <rPr>
        <b/>
        <sz val="8"/>
        <color indexed="8"/>
        <rFont val="Verdana"/>
        <family val="2"/>
      </rPr>
      <t>terugkeert</t>
    </r>
    <r>
      <rPr>
        <sz val="8"/>
        <color indexed="8"/>
        <rFont val="Verdana"/>
        <family val="2"/>
      </rPr>
      <t xml:space="preserve"> of </t>
    </r>
    <r>
      <rPr>
        <b/>
        <sz val="8"/>
        <color indexed="8"/>
        <rFont val="Verdana"/>
        <family val="2"/>
      </rPr>
      <t>over</t>
    </r>
    <r>
      <rPr>
        <sz val="8"/>
        <color indexed="8"/>
        <rFont val="Verdana"/>
        <family val="2"/>
      </rPr>
      <t xml:space="preserve"> </t>
    </r>
    <r>
      <rPr>
        <b/>
        <sz val="8"/>
        <color indexed="8"/>
        <rFont val="Verdana"/>
        <family val="2"/>
      </rPr>
      <t>komt,</t>
    </r>
    <r>
      <rPr>
        <sz val="8"/>
        <color indexed="8"/>
        <rFont val="Verdana"/>
        <family val="2"/>
      </rPr>
      <t xml:space="preserve"> indien de omstandigheden dit noodzakelijk maken.</t>
    </r>
  </si>
  <si>
    <t>Toestaan dat de militair voor rekening van het rijk voortijdig naar het land waar zijn gezinsleden woonachtig zijn terugkeert of over komt, indien de omstandigheden dit noodzakelijk maken, voor zover de terugkeer of overkomst het bedrag van €350,- niet overstijgt.</t>
  </si>
  <si>
    <t>Toestaan van reizen van of naar het buitenland voor het bijwonen van commissies en werkgroepen (o.b.v. Besluit georganiseerd overleg sector Defensie).</t>
  </si>
  <si>
    <t>Beoordelen of de naaste betrekking in de directe omgeving moet verblijven van de militair in verband met diens toestand en de woonplaats van de naaste betrekking buiten de directe omgeving is gelegen.</t>
  </si>
  <si>
    <t>Behandelend arts geeft advies, besluit ligt bij HDO</t>
  </si>
  <si>
    <t>Bepalen dat de aanwezigheid van de echtgenoot van de militair in de voorkomende gevallen wenselijk is.</t>
  </si>
  <si>
    <t>P 3: Tegemoetkoming</t>
  </si>
  <si>
    <t>Bepalen dat bezoek van bepaalde naaste betrekking zeer bevorderlijk is voor de genezing van de militair, of dat een militair in levensgevaar is.</t>
  </si>
  <si>
    <t>Bepalen dat de overkomst van de naaste betrekking van de militair urgent is.</t>
  </si>
  <si>
    <t>P 4: Diverse bepalingen; slotbepalingen</t>
  </si>
  <si>
    <t>RUD</t>
  </si>
  <si>
    <t>31-110-1300</t>
  </si>
  <si>
    <t>Regeling uitrusting defensie</t>
  </si>
  <si>
    <r>
      <t xml:space="preserve">Vaststellen van de </t>
    </r>
    <r>
      <rPr>
        <b/>
        <sz val="8"/>
        <color theme="1"/>
        <rFont val="Verdana"/>
        <family val="2"/>
      </rPr>
      <t>specifieke</t>
    </r>
    <r>
      <rPr>
        <sz val="8"/>
        <color theme="1"/>
        <rFont val="Verdana"/>
        <family val="2"/>
      </rPr>
      <t xml:space="preserve"> </t>
    </r>
    <r>
      <rPr>
        <b/>
        <sz val="8"/>
        <color theme="1"/>
        <rFont val="Verdana"/>
        <family val="2"/>
      </rPr>
      <t>uitrusting,</t>
    </r>
    <r>
      <rPr>
        <sz val="8"/>
        <color theme="1"/>
        <rFont val="Verdana"/>
        <family val="2"/>
      </rPr>
      <t xml:space="preserve"> waarover de defensiemedewerker dient te beschikken voor de uitoefening van zijn functie.</t>
    </r>
  </si>
  <si>
    <t>Vaststellen van de standaard uitrusting, waarover een individuele militair dient te beschikken voor de uitoefening van zijn functie.</t>
  </si>
  <si>
    <t>H 2: Kleding en uitrusting</t>
  </si>
  <si>
    <r>
      <t xml:space="preserve">Vaststellen van de tegemoetkoming in de </t>
    </r>
    <r>
      <rPr>
        <b/>
        <sz val="8"/>
        <color theme="1"/>
        <rFont val="Verdana"/>
        <family val="2"/>
      </rPr>
      <t>aanschafkosten</t>
    </r>
    <r>
      <rPr>
        <sz val="8"/>
        <color theme="1"/>
        <rFont val="Verdana"/>
        <family val="2"/>
      </rPr>
      <t xml:space="preserve"> van niet in natura beschikbare uitrusting.</t>
    </r>
  </si>
  <si>
    <r>
      <t xml:space="preserve">Bepalen over welk gedeelte van de </t>
    </r>
    <r>
      <rPr>
        <b/>
        <sz val="8"/>
        <color indexed="8"/>
        <rFont val="Verdana"/>
        <family val="2"/>
      </rPr>
      <t>PGU</t>
    </r>
    <r>
      <rPr>
        <sz val="8"/>
        <color indexed="8"/>
        <rFont val="Verdana"/>
        <family val="2"/>
      </rPr>
      <t xml:space="preserve"> bestemd voor de </t>
    </r>
    <r>
      <rPr>
        <b/>
        <sz val="8"/>
        <color indexed="8"/>
        <rFont val="Verdana"/>
        <family val="2"/>
      </rPr>
      <t>tropen</t>
    </r>
    <r>
      <rPr>
        <sz val="8"/>
        <color indexed="8"/>
        <rFont val="Verdana"/>
        <family val="2"/>
      </rPr>
      <t xml:space="preserve"> de militair dient te beschikken bij werkzaamheden in de tropen, waarbij geen sprake is van verplaatsing.</t>
    </r>
  </si>
  <si>
    <r>
      <t xml:space="preserve">Bij verstrekking van </t>
    </r>
    <r>
      <rPr>
        <b/>
        <sz val="8"/>
        <color indexed="8"/>
        <rFont val="Verdana"/>
        <family val="2"/>
      </rPr>
      <t>PGU</t>
    </r>
    <r>
      <rPr>
        <sz val="8"/>
        <color indexed="8"/>
        <rFont val="Verdana"/>
        <family val="2"/>
      </rPr>
      <t xml:space="preserve"> bestemd voor de </t>
    </r>
    <r>
      <rPr>
        <b/>
        <sz val="8"/>
        <color indexed="8"/>
        <rFont val="Verdana"/>
        <family val="2"/>
      </rPr>
      <t>tropen</t>
    </r>
    <r>
      <rPr>
        <sz val="8"/>
        <color indexed="8"/>
        <rFont val="Verdana"/>
        <family val="2"/>
      </rPr>
      <t xml:space="preserve"> rekening houden met eerdere verstrekkingen.</t>
    </r>
  </si>
  <si>
    <r>
      <t xml:space="preserve">Bepalen dat de militair die wordt tewerkgesteld bij een </t>
    </r>
    <r>
      <rPr>
        <b/>
        <sz val="8"/>
        <color indexed="8"/>
        <rFont val="Verdana"/>
        <family val="2"/>
      </rPr>
      <t>ander</t>
    </r>
    <r>
      <rPr>
        <sz val="8"/>
        <color indexed="8"/>
        <rFont val="Verdana"/>
        <family val="2"/>
      </rPr>
      <t xml:space="preserve"> </t>
    </r>
    <r>
      <rPr>
        <b/>
        <sz val="8"/>
        <color indexed="8"/>
        <rFont val="Verdana"/>
        <family val="2"/>
      </rPr>
      <t>krijgsmachtdeel</t>
    </r>
    <r>
      <rPr>
        <sz val="8"/>
        <color indexed="8"/>
        <rFont val="Verdana"/>
        <family val="2"/>
      </rPr>
      <t xml:space="preserve"> (uitgezonderd de militairen behorende tot de KMAR) moet beschikken over de gehele of gedeeltelijke </t>
    </r>
    <r>
      <rPr>
        <b/>
        <sz val="8"/>
        <color indexed="8"/>
        <rFont val="Verdana"/>
        <family val="2"/>
      </rPr>
      <t>PGU</t>
    </r>
    <r>
      <rPr>
        <sz val="8"/>
        <color indexed="8"/>
        <rFont val="Verdana"/>
        <family val="2"/>
      </rPr>
      <t xml:space="preserve"> (uitgezonderd de gelegenheidskleding) van de groep waartoe hij wordt geacht te behoren.</t>
    </r>
  </si>
  <si>
    <r>
      <t xml:space="preserve">Bepalen dat de militair die bij een ander krijgsmachtdeel in </t>
    </r>
    <r>
      <rPr>
        <b/>
        <sz val="8"/>
        <color indexed="8"/>
        <rFont val="Verdana"/>
        <family val="2"/>
      </rPr>
      <t>opleiding</t>
    </r>
    <r>
      <rPr>
        <sz val="8"/>
        <color indexed="8"/>
        <rFont val="Verdana"/>
        <family val="2"/>
      </rPr>
      <t xml:space="preserve"> is (met als doel dat hij bij dat krijgsmachtdeel wordt ingedeeld) mede moet beschikken over de gehele of gedeeltelijke </t>
    </r>
    <r>
      <rPr>
        <b/>
        <sz val="8"/>
        <color indexed="8"/>
        <rFont val="Verdana"/>
        <family val="2"/>
      </rPr>
      <t>PGU</t>
    </r>
    <r>
      <rPr>
        <sz val="8"/>
        <color indexed="8"/>
        <rFont val="Verdana"/>
        <family val="2"/>
      </rPr>
      <t xml:space="preserve"> van de groep waartoe hij wordt geacht te behoren.</t>
    </r>
  </si>
  <si>
    <r>
      <t xml:space="preserve">Bepalen dat de </t>
    </r>
    <r>
      <rPr>
        <b/>
        <sz val="8"/>
        <color indexed="8"/>
        <rFont val="Verdana"/>
        <family val="2"/>
      </rPr>
      <t>gelegenheidskleding</t>
    </r>
    <r>
      <rPr>
        <sz val="8"/>
        <color indexed="8"/>
        <rFont val="Verdana"/>
        <family val="2"/>
      </rPr>
      <t xml:space="preserve"> in </t>
    </r>
    <r>
      <rPr>
        <b/>
        <sz val="8"/>
        <color indexed="8"/>
        <rFont val="Verdana"/>
        <family val="2"/>
      </rPr>
      <t>eigendom</t>
    </r>
    <r>
      <rPr>
        <sz val="8"/>
        <color indexed="8"/>
        <rFont val="Verdana"/>
        <family val="2"/>
      </rPr>
      <t xml:space="preserve"> wordt verstrekt (al dan niet tegen betaling van een eigen bijdrage).</t>
    </r>
  </si>
  <si>
    <r>
      <t xml:space="preserve">Bepalen dat voor een beperkt aantal artikelen van de PGU </t>
    </r>
    <r>
      <rPr>
        <b/>
        <sz val="8"/>
        <color indexed="8"/>
        <rFont val="Verdana"/>
        <family val="2"/>
      </rPr>
      <t>vervanging</t>
    </r>
    <r>
      <rPr>
        <sz val="8"/>
        <color indexed="8"/>
        <rFont val="Verdana"/>
        <family val="2"/>
      </rPr>
      <t xml:space="preserve"> geschiedt op een andere wijze dan door en voor rekening van Defensie.</t>
    </r>
  </si>
  <si>
    <t>C-KPU</t>
  </si>
  <si>
    <r>
      <t xml:space="preserve">Bepalen of aan een kledingstuk </t>
    </r>
    <r>
      <rPr>
        <b/>
        <sz val="8"/>
        <color indexed="8"/>
        <rFont val="Verdana"/>
        <family val="2"/>
      </rPr>
      <t>veranderingen</t>
    </r>
    <r>
      <rPr>
        <sz val="8"/>
        <color indexed="8"/>
        <rFont val="Verdana"/>
        <family val="2"/>
      </rPr>
      <t xml:space="preserve"> moeten worden aangebracht ten einde het kledingstuk voor de betrokkene passend te maken.</t>
    </r>
  </si>
  <si>
    <r>
      <t xml:space="preserve">Aanwijzen van een onderdeel dat zorg draagt voor het </t>
    </r>
    <r>
      <rPr>
        <b/>
        <sz val="8"/>
        <color indexed="8"/>
        <rFont val="Verdana"/>
        <family val="2"/>
      </rPr>
      <t>veranderen</t>
    </r>
    <r>
      <rPr>
        <sz val="8"/>
        <color indexed="8"/>
        <rFont val="Verdana"/>
        <family val="2"/>
      </rPr>
      <t xml:space="preserve"> en </t>
    </r>
    <r>
      <rPr>
        <b/>
        <sz val="8"/>
        <color indexed="8"/>
        <rFont val="Verdana"/>
        <family val="2"/>
      </rPr>
      <t>aanpassen</t>
    </r>
    <r>
      <rPr>
        <sz val="8"/>
        <color indexed="8"/>
        <rFont val="Verdana"/>
        <family val="2"/>
      </rPr>
      <t xml:space="preserve"> van kleding behorende tot de PGU.</t>
    </r>
  </si>
  <si>
    <r>
      <t xml:space="preserve">Bepalen dat een defensiemedewerker (i.v.m. het uitvoeren van bepaalde functies) dient te beschikken over kleding en uitrustingstukken dien </t>
    </r>
    <r>
      <rPr>
        <b/>
        <sz val="8"/>
        <color indexed="8"/>
        <rFont val="Verdana"/>
        <family val="2"/>
      </rPr>
      <t>niet</t>
    </r>
    <r>
      <rPr>
        <sz val="8"/>
        <color indexed="8"/>
        <rFont val="Verdana"/>
        <family val="2"/>
      </rPr>
      <t xml:space="preserve"> zijn </t>
    </r>
    <r>
      <rPr>
        <b/>
        <sz val="8"/>
        <color indexed="8"/>
        <rFont val="Verdana"/>
        <family val="2"/>
      </rPr>
      <t>opgenomen</t>
    </r>
    <r>
      <rPr>
        <sz val="8"/>
        <color indexed="8"/>
        <rFont val="Verdana"/>
        <family val="2"/>
      </rPr>
      <t xml:space="preserve"> in het </t>
    </r>
    <r>
      <rPr>
        <b/>
        <sz val="8"/>
        <color indexed="8"/>
        <rFont val="Verdana"/>
        <family val="2"/>
      </rPr>
      <t>assortiment</t>
    </r>
    <r>
      <rPr>
        <sz val="8"/>
        <color indexed="8"/>
        <rFont val="Verdana"/>
        <family val="2"/>
      </rPr>
      <t xml:space="preserve"> van het KPU-bedrijf.</t>
    </r>
  </si>
  <si>
    <r>
      <t xml:space="preserve">Bepalen dat benodigde niet in het assortiment opgenomen artikelen </t>
    </r>
    <r>
      <rPr>
        <b/>
        <sz val="8"/>
        <color indexed="8"/>
        <rFont val="Verdana"/>
        <family val="2"/>
      </rPr>
      <t>eenmalig</t>
    </r>
    <r>
      <rPr>
        <sz val="8"/>
        <color indexed="8"/>
        <rFont val="Verdana"/>
        <family val="2"/>
      </rPr>
      <t xml:space="preserve"> voor rekening van Defensie en </t>
    </r>
    <r>
      <rPr>
        <b/>
        <sz val="8"/>
        <color indexed="8"/>
        <rFont val="Verdana"/>
        <family val="2"/>
      </rPr>
      <t>in</t>
    </r>
    <r>
      <rPr>
        <sz val="8"/>
        <color indexed="8"/>
        <rFont val="Verdana"/>
        <family val="2"/>
      </rPr>
      <t xml:space="preserve"> </t>
    </r>
    <r>
      <rPr>
        <b/>
        <sz val="8"/>
        <color indexed="8"/>
        <rFont val="Verdana"/>
        <family val="2"/>
      </rPr>
      <t>eigendom</t>
    </r>
    <r>
      <rPr>
        <sz val="8"/>
        <color indexed="8"/>
        <rFont val="Verdana"/>
        <family val="2"/>
      </rPr>
      <t xml:space="preserve"> worden verstrekt.</t>
    </r>
  </si>
  <si>
    <t>Bepalen dat de defensiemedewerker dient te beschikken over kleding en uitrustingstukken die niet zijn opgenomen in het assortiment van het KPU (bij een verblijf in nader aan te wijzen landen).</t>
  </si>
  <si>
    <r>
      <t xml:space="preserve">Bepalen dat benodigde niet in het assortiment opgenomen artikelen nodig voor een verblijf in nader te bepalen landen </t>
    </r>
    <r>
      <rPr>
        <b/>
        <sz val="8"/>
        <color indexed="8"/>
        <rFont val="Verdana"/>
        <family val="2"/>
      </rPr>
      <t>eenmalig</t>
    </r>
    <r>
      <rPr>
        <sz val="8"/>
        <color indexed="8"/>
        <rFont val="Verdana"/>
        <family val="2"/>
      </rPr>
      <t xml:space="preserve"> voor rekening van Defensie en </t>
    </r>
    <r>
      <rPr>
        <b/>
        <sz val="8"/>
        <color indexed="8"/>
        <rFont val="Verdana"/>
        <family val="2"/>
      </rPr>
      <t>in</t>
    </r>
    <r>
      <rPr>
        <sz val="8"/>
        <color indexed="8"/>
        <rFont val="Verdana"/>
        <family val="2"/>
      </rPr>
      <t xml:space="preserve"> </t>
    </r>
    <r>
      <rPr>
        <b/>
        <sz val="8"/>
        <color indexed="8"/>
        <rFont val="Verdana"/>
        <family val="2"/>
      </rPr>
      <t>eigendom</t>
    </r>
    <r>
      <rPr>
        <sz val="8"/>
        <color indexed="8"/>
        <rFont val="Verdana"/>
        <family val="2"/>
      </rPr>
      <t xml:space="preserve"> worden verstrekt.</t>
    </r>
  </si>
  <si>
    <t>14a</t>
  </si>
  <si>
    <r>
      <t xml:space="preserve">Aanwijzen van de functies waarvan de werkzaamheden vergen dat deze vrijwel </t>
    </r>
    <r>
      <rPr>
        <b/>
        <sz val="8"/>
        <color indexed="8"/>
        <rFont val="Verdana"/>
        <family val="2"/>
      </rPr>
      <t>dagelijks</t>
    </r>
    <r>
      <rPr>
        <sz val="8"/>
        <color indexed="8"/>
        <rFont val="Verdana"/>
        <family val="2"/>
      </rPr>
      <t xml:space="preserve"> in </t>
    </r>
    <r>
      <rPr>
        <b/>
        <sz val="8"/>
        <color indexed="8"/>
        <rFont val="Verdana"/>
        <family val="2"/>
      </rPr>
      <t>burgerkleding</t>
    </r>
    <r>
      <rPr>
        <sz val="8"/>
        <color indexed="8"/>
        <rFont val="Verdana"/>
        <family val="2"/>
      </rPr>
      <t xml:space="preserve"> worden verricht.</t>
    </r>
  </si>
  <si>
    <r>
      <t xml:space="preserve">Aanwijzen van de functies waarvan de werkzaamheden vergen dat deze </t>
    </r>
    <r>
      <rPr>
        <b/>
        <sz val="8"/>
        <color indexed="8"/>
        <rFont val="Verdana"/>
        <family val="2"/>
      </rPr>
      <t xml:space="preserve">tijdelijk </t>
    </r>
    <r>
      <rPr>
        <sz val="8"/>
        <color indexed="8"/>
        <rFont val="Verdana"/>
        <family val="2"/>
      </rPr>
      <t xml:space="preserve">in </t>
    </r>
    <r>
      <rPr>
        <b/>
        <sz val="8"/>
        <color indexed="8"/>
        <rFont val="Verdana"/>
        <family val="2"/>
      </rPr>
      <t>burgerkleding</t>
    </r>
    <r>
      <rPr>
        <sz val="8"/>
        <color indexed="8"/>
        <rFont val="Verdana"/>
        <family val="2"/>
      </rPr>
      <t xml:space="preserve"> worden verricht.</t>
    </r>
  </si>
  <si>
    <r>
      <rPr>
        <b/>
        <sz val="8"/>
        <color indexed="8"/>
        <rFont val="Verdana"/>
        <family val="2"/>
      </rPr>
      <t>Voorschrijven</t>
    </r>
    <r>
      <rPr>
        <sz val="8"/>
        <color indexed="8"/>
        <rFont val="Verdana"/>
        <family val="2"/>
      </rPr>
      <t xml:space="preserve"> van de wijze waarop specifieke uitrusting </t>
    </r>
    <r>
      <rPr>
        <b/>
        <sz val="8"/>
        <color indexed="8"/>
        <rFont val="Verdana"/>
        <family val="2"/>
      </rPr>
      <t>ingeleverd</t>
    </r>
    <r>
      <rPr>
        <sz val="8"/>
        <color indexed="8"/>
        <rFont val="Verdana"/>
        <family val="2"/>
      </rPr>
      <t xml:space="preserve"> dient te worden.</t>
    </r>
  </si>
  <si>
    <r>
      <t xml:space="preserve">Bepalen dat de defensiemedewerker bepaalde artikelen uit de PGU niet behoeft in te leveren maar voor een bepaalde tijd </t>
    </r>
    <r>
      <rPr>
        <b/>
        <sz val="8"/>
        <color indexed="8"/>
        <rFont val="Verdana"/>
        <family val="2"/>
      </rPr>
      <t>onder</t>
    </r>
    <r>
      <rPr>
        <sz val="8"/>
        <color indexed="8"/>
        <rFont val="Verdana"/>
        <family val="2"/>
      </rPr>
      <t xml:space="preserve"> </t>
    </r>
    <r>
      <rPr>
        <b/>
        <sz val="8"/>
        <color indexed="8"/>
        <rFont val="Verdana"/>
        <family val="2"/>
      </rPr>
      <t>zich</t>
    </r>
    <r>
      <rPr>
        <sz val="8"/>
        <color indexed="8"/>
        <rFont val="Verdana"/>
        <family val="2"/>
      </rPr>
      <t xml:space="preserve"> dient te </t>
    </r>
    <r>
      <rPr>
        <b/>
        <sz val="8"/>
        <color indexed="8"/>
        <rFont val="Verdana"/>
        <family val="2"/>
      </rPr>
      <t>houden.</t>
    </r>
  </si>
  <si>
    <r>
      <t xml:space="preserve">Bepalen welke artikelen behorende tot de PGU niet behoeven te worden </t>
    </r>
    <r>
      <rPr>
        <b/>
        <sz val="8"/>
        <color indexed="8"/>
        <rFont val="Verdana"/>
        <family val="2"/>
      </rPr>
      <t>ingeleverd</t>
    </r>
    <r>
      <rPr>
        <sz val="8"/>
        <color indexed="8"/>
        <rFont val="Verdana"/>
        <family val="2"/>
      </rPr>
      <t xml:space="preserve"> door defensiemedewerkers aan wie ontslag in verleend.</t>
    </r>
  </si>
  <si>
    <t>H 3: Slotbepalingen</t>
  </si>
  <si>
    <t>Beslissen in die gevallen waarin de Regeling uitrusting Defensie niet of niet naar redelijkheid voorziet.</t>
  </si>
  <si>
    <t>i</t>
  </si>
  <si>
    <t>VBD</t>
  </si>
  <si>
    <t>31-400-1200</t>
  </si>
  <si>
    <t>Voorzieningenstelsel buitenland defensiepersoneel</t>
  </si>
  <si>
    <r>
      <t xml:space="preserve">Vaststellen percentage van het </t>
    </r>
    <r>
      <rPr>
        <b/>
        <sz val="8"/>
        <color theme="1"/>
        <rFont val="Verdana"/>
        <family val="2"/>
      </rPr>
      <t>Standaard Netto Nederland</t>
    </r>
    <r>
      <rPr>
        <sz val="8"/>
        <color theme="1"/>
        <rFont val="Verdana"/>
        <family val="2"/>
      </rPr>
      <t>, inzake de koopkracht</t>
    </r>
  </si>
  <si>
    <t>k</t>
  </si>
  <si>
    <r>
      <t xml:space="preserve">Vaststellen bedrag dat als </t>
    </r>
    <r>
      <rPr>
        <b/>
        <sz val="8"/>
        <color theme="1"/>
        <rFont val="Verdana"/>
        <family val="2"/>
      </rPr>
      <t>tegemoetkoming in de kosten</t>
    </r>
    <r>
      <rPr>
        <sz val="8"/>
        <color theme="1"/>
        <rFont val="Verdana"/>
        <family val="2"/>
      </rPr>
      <t xml:space="preserve"> die het gevolg zijn van een </t>
    </r>
    <r>
      <rPr>
        <b/>
        <sz val="8"/>
        <color theme="1"/>
        <rFont val="Verdana"/>
        <family val="2"/>
      </rPr>
      <t>plaatsing</t>
    </r>
    <r>
      <rPr>
        <sz val="8"/>
        <color theme="1"/>
        <rFont val="Verdana"/>
        <family val="2"/>
      </rPr>
      <t xml:space="preserve"> in het </t>
    </r>
    <r>
      <rPr>
        <b/>
        <sz val="8"/>
        <color theme="1"/>
        <rFont val="Verdana"/>
        <family val="2"/>
      </rPr>
      <t>buitenland</t>
    </r>
    <r>
      <rPr>
        <sz val="8"/>
        <color theme="1"/>
        <rFont val="Verdana"/>
        <family val="2"/>
      </rPr>
      <t xml:space="preserve"> wordt gehanteerd.</t>
    </r>
  </si>
  <si>
    <t>H 2: Voorzieningen bij plaatsing buiten Nederland</t>
  </si>
  <si>
    <r>
      <t xml:space="preserve">Uitzondering maken op de aanspraak </t>
    </r>
    <r>
      <rPr>
        <b/>
        <sz val="8"/>
        <color theme="1"/>
        <rFont val="Verdana"/>
        <family val="2"/>
      </rPr>
      <t>toelage-buitenland</t>
    </r>
    <r>
      <rPr>
        <sz val="8"/>
        <color theme="1"/>
        <rFont val="Verdana"/>
        <family val="2"/>
      </rPr>
      <t xml:space="preserve"> indien de defensieambtenaar in de gelegenheid is dagelijks te reizen tussen de woonplaats van hemzelf of zijn gezin en de plaats waar hij dienst verricht.</t>
    </r>
  </si>
  <si>
    <r>
      <t xml:space="preserve">Verlenen van toestemming tot metterwoon verblijvende gezinsleden (opdat aanspraak gemaakt kan worden op een </t>
    </r>
    <r>
      <rPr>
        <b/>
        <sz val="8"/>
        <color theme="1"/>
        <rFont val="Verdana"/>
        <family val="2"/>
      </rPr>
      <t>tegemoetkoming in kosten zorgverzekering</t>
    </r>
    <r>
      <rPr>
        <sz val="8"/>
        <color theme="1"/>
        <rFont val="Verdana"/>
        <family val="2"/>
      </rPr>
      <t xml:space="preserve"> per gezinslid).</t>
    </r>
  </si>
  <si>
    <r>
      <t>Oordelen of een kind van een in het buitenland geplaatste militair jonger is dan 25 jaar, een basibeurs zou zijn toegekend indien dat kind een studie in Nederland zou hebben gevolgd (waarmee de militair aanspraak heeft op een</t>
    </r>
    <r>
      <rPr>
        <b/>
        <sz val="8"/>
        <color theme="1"/>
        <rFont val="Verdana"/>
        <family val="2"/>
      </rPr>
      <t xml:space="preserve"> verhoging toelage-buitenland</t>
    </r>
    <r>
      <rPr>
        <sz val="8"/>
        <color theme="1"/>
        <rFont val="Verdana"/>
        <family val="2"/>
      </rPr>
      <t xml:space="preserve"> voor betreffend </t>
    </r>
    <r>
      <rPr>
        <b/>
        <sz val="8"/>
        <color theme="1"/>
        <rFont val="Verdana"/>
        <family val="2"/>
      </rPr>
      <t>kind).</t>
    </r>
  </si>
  <si>
    <r>
      <t xml:space="preserve">Beoordelen of </t>
    </r>
    <r>
      <rPr>
        <b/>
        <sz val="8"/>
        <color theme="1"/>
        <rFont val="Verdana"/>
        <family val="2"/>
      </rPr>
      <t>gedeclareerde</t>
    </r>
    <r>
      <rPr>
        <sz val="8"/>
        <color theme="1"/>
        <rFont val="Verdana"/>
        <family val="2"/>
      </rPr>
      <t xml:space="preserve"> </t>
    </r>
    <r>
      <rPr>
        <b/>
        <sz val="8"/>
        <color theme="1"/>
        <rFont val="Verdana"/>
        <family val="2"/>
      </rPr>
      <t>kosten</t>
    </r>
    <r>
      <rPr>
        <sz val="8"/>
        <color theme="1"/>
        <rFont val="Verdana"/>
        <family val="2"/>
      </rPr>
      <t xml:space="preserve"> voor huisvesting en voeding niet onnodig hoog zijn.</t>
    </r>
  </si>
  <si>
    <r>
      <t xml:space="preserve">Vergoeden van noodzakelijk gemaakte kosten voor </t>
    </r>
    <r>
      <rPr>
        <b/>
        <sz val="8"/>
        <color theme="1"/>
        <rFont val="Verdana"/>
        <family val="2"/>
      </rPr>
      <t>huisvesting.</t>
    </r>
  </si>
  <si>
    <t>5a</t>
  </si>
  <si>
    <r>
      <t xml:space="preserve">Oordelen of een in het buitenland geplaatste militair gebruik dient te maken van een passende, voor militairen bestemde, </t>
    </r>
    <r>
      <rPr>
        <b/>
        <sz val="8"/>
        <color theme="1"/>
        <rFont val="Verdana"/>
        <family val="2"/>
      </rPr>
      <t>eetgelegenheid</t>
    </r>
    <r>
      <rPr>
        <sz val="8"/>
        <color theme="1"/>
        <rFont val="Verdana"/>
        <family val="2"/>
      </rPr>
      <t xml:space="preserve"> (waarmee de militair aanspraak heeft op een tegemoetkoming).</t>
    </r>
  </si>
  <si>
    <t>5b</t>
  </si>
  <si>
    <r>
      <t xml:space="preserve">Oordelen of de door een in buitenland geplaatste militair gemaakte kosten voor </t>
    </r>
    <r>
      <rPr>
        <b/>
        <sz val="8"/>
        <color theme="1"/>
        <rFont val="Verdana"/>
        <family val="2"/>
      </rPr>
      <t>huisvesting</t>
    </r>
    <r>
      <rPr>
        <sz val="8"/>
        <color theme="1"/>
        <rFont val="Verdana"/>
        <family val="2"/>
      </rPr>
      <t xml:space="preserve"> en </t>
    </r>
    <r>
      <rPr>
        <b/>
        <sz val="8"/>
        <color theme="1"/>
        <rFont val="Verdana"/>
        <family val="2"/>
      </rPr>
      <t>voeding</t>
    </r>
    <r>
      <rPr>
        <sz val="8"/>
        <color theme="1"/>
        <rFont val="Verdana"/>
        <family val="2"/>
      </rPr>
      <t xml:space="preserve"> noodzakelijk zijn (waarmee de militair aanspraak heeft op een tegemoetkoming).</t>
    </r>
  </si>
  <si>
    <t>6a</t>
  </si>
  <si>
    <t>6b</t>
  </si>
  <si>
    <r>
      <t xml:space="preserve">Een woning aanmerken als </t>
    </r>
    <r>
      <rPr>
        <b/>
        <sz val="8"/>
        <color theme="1"/>
        <rFont val="Verdana"/>
        <family val="2"/>
      </rPr>
      <t xml:space="preserve">geschikte woning </t>
    </r>
    <r>
      <rPr>
        <sz val="8"/>
        <color theme="1"/>
        <rFont val="Verdana"/>
        <family val="2"/>
      </rPr>
      <t>voor de defensie-ambtenaar.</t>
    </r>
  </si>
  <si>
    <r>
      <t xml:space="preserve">Een specifiek voor defensie-ambtenaren bestemde woning aanmerken als </t>
    </r>
    <r>
      <rPr>
        <b/>
        <sz val="8"/>
        <color theme="1"/>
        <rFont val="Verdana"/>
        <family val="2"/>
      </rPr>
      <t xml:space="preserve">geschikte woning </t>
    </r>
    <r>
      <rPr>
        <sz val="8"/>
        <color theme="1"/>
        <rFont val="Verdana"/>
        <family val="2"/>
      </rPr>
      <t>voor de defensie-ambtenaar.</t>
    </r>
  </si>
  <si>
    <t>1c3ᴼ</t>
  </si>
  <si>
    <r>
      <t xml:space="preserve">Beoordelen welke </t>
    </r>
    <r>
      <rPr>
        <b/>
        <sz val="8"/>
        <color theme="1"/>
        <rFont val="Verdana"/>
        <family val="2"/>
      </rPr>
      <t>overige</t>
    </r>
    <r>
      <rPr>
        <sz val="8"/>
        <color theme="1"/>
        <rFont val="Verdana"/>
        <family val="2"/>
      </rPr>
      <t xml:space="preserve"> </t>
    </r>
    <r>
      <rPr>
        <b/>
        <sz val="8"/>
        <color theme="1"/>
        <rFont val="Verdana"/>
        <family val="2"/>
      </rPr>
      <t>kosten</t>
    </r>
    <r>
      <rPr>
        <sz val="8"/>
        <color theme="1"/>
        <rFont val="Verdana"/>
        <family val="2"/>
      </rPr>
      <t xml:space="preserve"> (anders dan kale huur en huur van een garage) aan de </t>
    </r>
    <r>
      <rPr>
        <b/>
        <sz val="8"/>
        <color theme="1"/>
        <rFont val="Verdana"/>
        <family val="2"/>
      </rPr>
      <t>huur</t>
    </r>
    <r>
      <rPr>
        <sz val="8"/>
        <color theme="1"/>
        <rFont val="Verdana"/>
        <family val="2"/>
      </rPr>
      <t xml:space="preserve"> van een geschikte woning zijn verbonden.</t>
    </r>
  </si>
  <si>
    <t>1d2</t>
  </si>
  <si>
    <r>
      <t xml:space="preserve">Beoordelen of het een militair niet mogelijk is om een passende defensiewoning (in Duitsland, de Nederlandse Antillenof Aruba) of een passende woning (overige gebieden of indien een defensiewoning in Duitsland, de Nederlandse Antillen of Aruba niet beschikbaar is) waarvan de huur lager of gelijk is aan de eigen bijdrage (waarmee de militair aanspraak heeft op een </t>
    </r>
    <r>
      <rPr>
        <b/>
        <sz val="8"/>
        <color theme="1"/>
        <rFont val="Verdana"/>
        <family val="2"/>
      </rPr>
      <t>maandelijkse tegemoetkoming in woninghuur</t>
    </r>
    <r>
      <rPr>
        <sz val="8"/>
        <color theme="1"/>
        <rFont val="Verdana"/>
        <family val="2"/>
      </rPr>
      <t>).</t>
    </r>
  </si>
  <si>
    <t>Beoordelen of onvoorziene omstandigheden die leiden tot een voortijdig worden beeindigd, te wijten zijn aan de defensieambtenaar (waarmee tegemoetkoming niet teruggevorderd hoeft te worden).</t>
  </si>
  <si>
    <t>Beoordelen of kosten m.b.t. onderwijsaanbod, aansluitend op Nederlands onderwijs aangemerkt worden als passend (in geval van buitenlandplaatsing).</t>
  </si>
  <si>
    <r>
      <t xml:space="preserve">Beoordelen welke kosten van registratie, examenkosten en kosten van </t>
    </r>
    <r>
      <rPr>
        <b/>
        <sz val="8"/>
        <color theme="1"/>
        <rFont val="Verdana"/>
        <family val="2"/>
      </rPr>
      <t>onderwijsmateriaal</t>
    </r>
    <r>
      <rPr>
        <sz val="8"/>
        <color theme="1"/>
        <rFont val="Verdana"/>
        <family val="2"/>
      </rPr>
      <t xml:space="preserve"> noodzakelijk zijn voor het onderwijs.</t>
    </r>
  </si>
  <si>
    <r>
      <t xml:space="preserve">Oordelen of, in gebieden anders dan de Verenigde Staten van Amerika en Canada, </t>
    </r>
    <r>
      <rPr>
        <b/>
        <sz val="8"/>
        <color theme="1"/>
        <rFont val="Verdana"/>
        <family val="2"/>
      </rPr>
      <t>geen</t>
    </r>
    <r>
      <rPr>
        <sz val="8"/>
        <color theme="1"/>
        <rFont val="Verdana"/>
        <family val="2"/>
      </rPr>
      <t xml:space="preserve"> </t>
    </r>
    <r>
      <rPr>
        <b/>
        <sz val="8"/>
        <color theme="1"/>
        <rFont val="Verdana"/>
        <family val="2"/>
      </rPr>
      <t>gebruik</t>
    </r>
    <r>
      <rPr>
        <sz val="8"/>
        <color theme="1"/>
        <rFont val="Verdana"/>
        <family val="2"/>
      </rPr>
      <t xml:space="preserve"> kan worden gemaakt van een </t>
    </r>
    <r>
      <rPr>
        <b/>
        <sz val="8"/>
        <color theme="1"/>
        <rFont val="Verdana"/>
        <family val="2"/>
      </rPr>
      <t>schoolbus</t>
    </r>
    <r>
      <rPr>
        <sz val="8"/>
        <color theme="1"/>
        <rFont val="Verdana"/>
        <family val="2"/>
      </rPr>
      <t xml:space="preserve"> (waarmee aanspraak bestaat op een </t>
    </r>
    <r>
      <rPr>
        <b/>
        <sz val="8"/>
        <color theme="1"/>
        <rFont val="Verdana"/>
        <family val="2"/>
      </rPr>
      <t>tegemoetkoming in de reiskosten</t>
    </r>
    <r>
      <rPr>
        <sz val="8"/>
        <color theme="1"/>
        <rFont val="Verdana"/>
        <family val="2"/>
      </rPr>
      <t>).</t>
    </r>
  </si>
  <si>
    <t xml:space="preserve">Beoordelen welke kosten verband houdend met de aanschaf van voorgeschreven school- en sportkleding in aanmerking komen voor een tegemoetkoming. </t>
  </si>
  <si>
    <r>
      <t xml:space="preserve">Beoordelen welke kosten verband houdend met de het volgen van het </t>
    </r>
    <r>
      <rPr>
        <b/>
        <sz val="8"/>
        <color theme="1"/>
        <rFont val="Verdana"/>
        <family val="2"/>
      </rPr>
      <t>bijvak</t>
    </r>
    <r>
      <rPr>
        <sz val="8"/>
        <color theme="1"/>
        <rFont val="Verdana"/>
        <family val="2"/>
      </rPr>
      <t xml:space="preserve"> "Nederlandse taal en letterkunde" noodzakelijk zijn (waarmee aanspraak bestaat op een tegemoetkoming). </t>
    </r>
  </si>
  <si>
    <r>
      <t xml:space="preserve">Toestemming geven aan de defensie-ambtenaar die met echtgenoot en kinderen in het buitenland geplaats gaat worden, om voorafgaande aan die plaatsing </t>
    </r>
    <r>
      <rPr>
        <b/>
        <sz val="8"/>
        <color theme="1"/>
        <rFont val="Verdana"/>
        <family val="2"/>
      </rPr>
      <t>advies</t>
    </r>
    <r>
      <rPr>
        <sz val="8"/>
        <color theme="1"/>
        <rFont val="Verdana"/>
        <family val="2"/>
      </rPr>
      <t xml:space="preserve"> in te winnen bij de </t>
    </r>
    <r>
      <rPr>
        <b/>
        <sz val="8"/>
        <color theme="1"/>
        <rFont val="Verdana"/>
        <family val="2"/>
      </rPr>
      <t>Stichting Nederlands Onderwijs in het Buitenland</t>
    </r>
    <r>
      <rPr>
        <sz val="8"/>
        <color theme="1"/>
        <rFont val="Verdana"/>
        <family val="2"/>
      </rPr>
      <t>.</t>
    </r>
  </si>
  <si>
    <r>
      <t xml:space="preserve">Toekennen van een vergoeding voor kosten gemaakt voor kinderen van een uit het buitenland terugkerende defensieambtenaar in het kader van afronding van een (in het buitenland genoten) </t>
    </r>
    <r>
      <rPr>
        <b/>
        <sz val="8"/>
        <color theme="1"/>
        <rFont val="Verdana"/>
        <family val="2"/>
      </rPr>
      <t xml:space="preserve">internationale opleiding </t>
    </r>
    <r>
      <rPr>
        <sz val="8"/>
        <color theme="1"/>
        <rFont val="Verdana"/>
        <family val="2"/>
      </rPr>
      <t>aan een instelling voor Internationaal Voortgezet Gesubsidieerd Onderwijs in Nederland.</t>
    </r>
  </si>
  <si>
    <r>
      <t xml:space="preserve">Verlenen van aanspraak op vergoeding van de kosten van een </t>
    </r>
    <r>
      <rPr>
        <b/>
        <sz val="8"/>
        <color theme="1"/>
        <rFont val="Verdana"/>
        <family val="2"/>
      </rPr>
      <t>taalcursus</t>
    </r>
    <r>
      <rPr>
        <sz val="8"/>
        <color theme="1"/>
        <rFont val="Verdana"/>
        <family val="2"/>
      </rPr>
      <t xml:space="preserve"> in de taal van het land van de plaatsing indien dit voor de integratie in dat land noodzakelijk is.</t>
    </r>
  </si>
  <si>
    <r>
      <t xml:space="preserve">Een gebied aanmerken als een </t>
    </r>
    <r>
      <rPr>
        <b/>
        <sz val="8"/>
        <color theme="1"/>
        <rFont val="Verdana"/>
        <family val="2"/>
      </rPr>
      <t>gebied binnen de keerkring.</t>
    </r>
  </si>
  <si>
    <t>H 3: Voorzieningen Dienst Buitenlandse Zaken</t>
  </si>
  <si>
    <t>Oordelen dat een defensie-ambtenaar feitelijk op een post is tewerkgesteld maar aan wie geen diplomatieke titel is verleend (waarmee de defensie-ambtenaar voor de voorzieningen in aanmerking komen).</t>
  </si>
  <si>
    <t>SC-IMS</t>
  </si>
  <si>
    <t>H 4: Overgangs- en slotbepalingen</t>
  </si>
  <si>
    <t>Afwijken van de regeling in die gevallen dat hierin niet in redelijkheid niet wordt voorzien.</t>
  </si>
  <si>
    <t>a1ᴼ</t>
  </si>
  <si>
    <t>VVHO</t>
  </si>
  <si>
    <t>31-400-1250</t>
  </si>
  <si>
    <t>Regeling voorzieningen bij vredes- en humanitaire operaties</t>
  </si>
  <si>
    <r>
      <t xml:space="preserve">Daadwerkelijke militaire inzet buiten Nederland voor vredesafdwingende of vredeshandhavende taken in internationaal of bondgenootschappelijk verband of een andere vorm van daadwerkelijke inzet </t>
    </r>
    <r>
      <rPr>
        <b/>
        <sz val="8"/>
        <color theme="1"/>
        <rFont val="Verdana"/>
        <family val="2"/>
      </rPr>
      <t>aanmerken als vredesoperaties</t>
    </r>
    <r>
      <rPr>
        <sz val="8"/>
        <color theme="1"/>
        <rFont val="Verdana"/>
        <family val="2"/>
      </rPr>
      <t>.</t>
    </r>
  </si>
  <si>
    <t>a2ᴼ</t>
  </si>
  <si>
    <r>
      <t xml:space="preserve">Daadwerkelijke militaire inzet buiten Nederland voor hulpverlenende taken aanmerken als </t>
    </r>
    <r>
      <rPr>
        <b/>
        <sz val="8"/>
        <color theme="1"/>
        <rFont val="Verdana"/>
        <family val="2"/>
      </rPr>
      <t>humanitaire operatie</t>
    </r>
    <r>
      <rPr>
        <sz val="8"/>
        <color theme="1"/>
        <rFont val="Verdana"/>
        <family val="2"/>
      </rPr>
      <t>.</t>
    </r>
  </si>
  <si>
    <t>Gebieden aangeven waarbinnen een operatie wordt uitgevoerd</t>
  </si>
  <si>
    <r>
      <t xml:space="preserve">Bepalen van de </t>
    </r>
    <r>
      <rPr>
        <b/>
        <sz val="8"/>
        <color theme="1"/>
        <rFont val="Verdana"/>
        <family val="2"/>
      </rPr>
      <t>vertrekdag</t>
    </r>
    <r>
      <rPr>
        <sz val="8"/>
        <color theme="1"/>
        <rFont val="Verdana"/>
        <family val="2"/>
      </rPr>
      <t xml:space="preserve"> van een schip naar het operatiegebied (vanaf welk moment aanspraken op voorzieningen rond vredes- en humanitaire operaties van toepassing zijn indien een militair vertrekt aan boord van een oorlogsschip buiten het Nederlands naar het operatiegebied).</t>
    </r>
  </si>
  <si>
    <t>D-DOPS</t>
  </si>
  <si>
    <r>
      <t xml:space="preserve">Bepalen van de </t>
    </r>
    <r>
      <rPr>
        <b/>
        <sz val="8"/>
        <color theme="1"/>
        <rFont val="Verdana"/>
        <family val="2"/>
      </rPr>
      <t>dag</t>
    </r>
    <r>
      <rPr>
        <sz val="8"/>
        <color theme="1"/>
        <rFont val="Verdana"/>
        <family val="2"/>
      </rPr>
      <t xml:space="preserve"> waarop een schip aanvangt met zijn nieuwe opdracht (vanaf welk moment aanspraken op voorzieningen rond vredes- en humanitaire operaties eindigen).</t>
    </r>
  </si>
  <si>
    <r>
      <t xml:space="preserve">Bepalen dat aanspraken op voorzieningen ook van toepassing zijn gedurende een noodzakelijke tijdelijke </t>
    </r>
    <r>
      <rPr>
        <b/>
        <sz val="8"/>
        <color theme="1"/>
        <rFont val="Verdana"/>
        <family val="2"/>
      </rPr>
      <t>inzet</t>
    </r>
    <r>
      <rPr>
        <sz val="8"/>
        <color theme="1"/>
        <rFont val="Verdana"/>
        <family val="2"/>
      </rPr>
      <t xml:space="preserve"> </t>
    </r>
    <r>
      <rPr>
        <b/>
        <sz val="8"/>
        <color theme="1"/>
        <rFont val="Verdana"/>
        <family val="2"/>
      </rPr>
      <t>buiten</t>
    </r>
    <r>
      <rPr>
        <sz val="8"/>
        <color theme="1"/>
        <rFont val="Verdana"/>
        <family val="2"/>
      </rPr>
      <t xml:space="preserve"> het </t>
    </r>
    <r>
      <rPr>
        <b/>
        <sz val="8"/>
        <color theme="1"/>
        <rFont val="Verdana"/>
        <family val="2"/>
      </rPr>
      <t>operatiegebied.</t>
    </r>
  </si>
  <si>
    <r>
      <rPr>
        <b/>
        <sz val="8"/>
        <color theme="1"/>
        <rFont val="Verdana"/>
        <family val="2"/>
      </rPr>
      <t>Recuperatie</t>
    </r>
    <r>
      <rPr>
        <sz val="8"/>
        <color theme="1"/>
        <rFont val="Verdana"/>
        <family val="2"/>
      </rPr>
      <t xml:space="preserve"> verlenen indien operationele omstandigheden dat noodzakelijk maken.</t>
    </r>
  </si>
  <si>
    <r>
      <t xml:space="preserve">Aanwijzingen geven op welke wijze </t>
    </r>
    <r>
      <rPr>
        <b/>
        <sz val="8"/>
        <color theme="1"/>
        <rFont val="Verdana"/>
        <family val="2"/>
      </rPr>
      <t>recuperatie</t>
    </r>
    <r>
      <rPr>
        <sz val="8"/>
        <color theme="1"/>
        <rFont val="Verdana"/>
        <family val="2"/>
      </rPr>
      <t xml:space="preserve"> doorgebracht dient te worden.</t>
    </r>
  </si>
  <si>
    <t>Toestaan dat de militair de recuparatie elders doorbrengt (voor eigen rekening en indien de uitzendduur minimaal 4 maanden bedraagt).</t>
  </si>
  <si>
    <r>
      <t xml:space="preserve">Een militair tijdens de inzet toch </t>
    </r>
    <r>
      <rPr>
        <b/>
        <sz val="8"/>
        <color theme="1"/>
        <rFont val="Verdana"/>
        <family val="2"/>
      </rPr>
      <t>verlof</t>
    </r>
    <r>
      <rPr>
        <sz val="8"/>
        <color theme="1"/>
        <rFont val="Verdana"/>
        <family val="2"/>
      </rPr>
      <t xml:space="preserve"> verlenen op grond van art 8 AMAR (verlof) indien dit noodzakelijk geacht wordt.</t>
    </r>
  </si>
  <si>
    <t>IBM</t>
  </si>
  <si>
    <t>31-400-1000</t>
  </si>
  <si>
    <t>Inkomstenbesluit militairen</t>
  </si>
  <si>
    <r>
      <rPr>
        <b/>
        <sz val="8"/>
        <color theme="1"/>
        <rFont val="Verdana"/>
        <family val="2"/>
      </rPr>
      <t>Afwijkingen</t>
    </r>
    <r>
      <rPr>
        <sz val="8"/>
        <color theme="1"/>
        <rFont val="Verdana"/>
        <family val="2"/>
      </rPr>
      <t xml:space="preserve"> van hetgeen bij of krachtens dit besluit is bepaald i.g.v. buitengewone omstandigheden als bedoelt in art 1 eerste lid Coordinatiewet uitvoeringstoestanden.</t>
    </r>
  </si>
  <si>
    <t>H 2: Bezoldiging</t>
  </si>
  <si>
    <r>
      <t xml:space="preserve">Toekennen van aanspraken op grond van art 7, 8, 12, 12a en 13 (salarisnummer, bindingspremie, functioneringstoelage en beloningen) aan militairen met rang van </t>
    </r>
    <r>
      <rPr>
        <b/>
        <sz val="8"/>
        <color theme="1"/>
        <rFont val="Verdana"/>
        <family val="2"/>
      </rPr>
      <t>kapitein ter zee/kolonel en hoger.</t>
    </r>
  </si>
  <si>
    <r>
      <t xml:space="preserve">Toekennen van een </t>
    </r>
    <r>
      <rPr>
        <b/>
        <sz val="8"/>
        <color theme="1"/>
        <rFont val="Verdana"/>
        <family val="2"/>
      </rPr>
      <t>salarisnummer</t>
    </r>
    <r>
      <rPr>
        <sz val="8"/>
        <color theme="1"/>
        <rFont val="Verdana"/>
        <family val="2"/>
      </rPr>
      <t xml:space="preserve"> (binnen de bij zijn rang behorende salarisschaal) aan een militair bij aanstelling.</t>
    </r>
  </si>
  <si>
    <r>
      <t xml:space="preserve">Toekennen van een hoger salarisnummer aan militairen met een rang </t>
    </r>
    <r>
      <rPr>
        <b/>
        <sz val="8"/>
        <color theme="1"/>
        <rFont val="Verdana"/>
        <family val="2"/>
      </rPr>
      <t xml:space="preserve">kleiner als kapitein ter zee/kolonel </t>
    </r>
    <r>
      <rPr>
        <sz val="8"/>
        <color theme="1"/>
        <rFont val="Verdana"/>
        <family val="2"/>
      </rPr>
      <t>(hangt samen met artikel 6 lid 1).</t>
    </r>
  </si>
  <si>
    <r>
      <t>Achterwege laten van een verhoging indien militair met een rang</t>
    </r>
    <r>
      <rPr>
        <b/>
        <sz val="8"/>
        <color theme="1"/>
        <rFont val="Verdana"/>
        <family val="2"/>
      </rPr>
      <t xml:space="preserve"> kleiner als kapitein ter zee/kolonel </t>
    </r>
    <r>
      <rPr>
        <sz val="8"/>
        <color theme="1"/>
        <rFont val="Verdana"/>
        <family val="2"/>
      </rPr>
      <t>niet naar behoren functioneert (hangt samen met artikel 6 lid 1).</t>
    </r>
  </si>
  <si>
    <t>H 3: Andere inkomsten</t>
  </si>
  <si>
    <r>
      <t xml:space="preserve">Toekennen van een </t>
    </r>
    <r>
      <rPr>
        <b/>
        <sz val="8"/>
        <color theme="1"/>
        <rFont val="Verdana"/>
        <family val="2"/>
      </rPr>
      <t>bindingspremie</t>
    </r>
    <r>
      <rPr>
        <sz val="8"/>
        <color theme="1"/>
        <rFont val="Verdana"/>
        <family val="2"/>
      </rPr>
      <t xml:space="preserve"> aan een militair in </t>
    </r>
    <r>
      <rPr>
        <b/>
        <sz val="8"/>
        <color theme="1"/>
        <rFont val="Verdana"/>
        <family val="2"/>
      </rPr>
      <t>fase twee of drie</t>
    </r>
    <r>
      <rPr>
        <sz val="8"/>
        <color theme="1"/>
        <rFont val="Verdana"/>
        <family val="2"/>
      </rPr>
      <t>, die zich verbindt om gedurende een bepaalde periode onafgebroken deel uit te maken van het beroepspersoneel.</t>
    </r>
  </si>
  <si>
    <t>Toekennen van een bindingspremie aan door C-OPCO vastgestelde categorieen.</t>
  </si>
  <si>
    <r>
      <t xml:space="preserve">Toekennen van een </t>
    </r>
    <r>
      <rPr>
        <b/>
        <sz val="8"/>
        <color theme="1"/>
        <rFont val="Verdana"/>
        <family val="2"/>
      </rPr>
      <t>functioneringstoelage</t>
    </r>
    <r>
      <rPr>
        <sz val="8"/>
        <color theme="1"/>
        <rFont val="Verdana"/>
        <family val="2"/>
      </rPr>
      <t xml:space="preserve"> aan een militair die is aangesteld bij het beroepspersoneel en het geldende maximumsalaris heeft bereikt.</t>
    </r>
  </si>
  <si>
    <r>
      <t xml:space="preserve">Toekennen van een </t>
    </r>
    <r>
      <rPr>
        <b/>
        <sz val="8"/>
        <color theme="1"/>
        <rFont val="Verdana"/>
        <family val="2"/>
      </rPr>
      <t xml:space="preserve">beloning </t>
    </r>
    <r>
      <rPr>
        <sz val="8"/>
        <color theme="1"/>
        <rFont val="Verdana"/>
        <family val="2"/>
      </rPr>
      <t>(geschenk, geldelijke beloning, functioneringsgratificatie) aan een militair die zich in werkelijke dienst heeft onderscheiden door optreden, gedragingen, buitengewone toewijding of bijzondere loffelijke dienstverrichtingen.</t>
    </r>
  </si>
  <si>
    <t>BC/SC doet dit pas na toestemming van CMNDT</t>
  </si>
  <si>
    <t>13a</t>
  </si>
  <si>
    <r>
      <t xml:space="preserve">Bepalen dat toegekende </t>
    </r>
    <r>
      <rPr>
        <b/>
        <sz val="8"/>
        <color theme="1"/>
        <rFont val="Verdana"/>
        <family val="2"/>
      </rPr>
      <t>aanstellingspremie</t>
    </r>
    <r>
      <rPr>
        <sz val="8"/>
        <color theme="1"/>
        <rFont val="Verdana"/>
        <family val="2"/>
      </rPr>
      <t xml:space="preserve"> (in afwijking van art 13a lid 2) gedeeltelijk of niet behoeft te worden terug betaald indien ontslag niet of niet geheel aan de militair valt te verwijten.</t>
    </r>
  </si>
  <si>
    <t>e</t>
  </si>
  <si>
    <r>
      <t xml:space="preserve">Oordelen of sprake is van een </t>
    </r>
    <r>
      <rPr>
        <b/>
        <sz val="8"/>
        <color theme="1"/>
        <rFont val="Verdana"/>
        <family val="2"/>
      </rPr>
      <t xml:space="preserve">eervolle diensttijd </t>
    </r>
    <r>
      <rPr>
        <sz val="8"/>
        <color theme="1"/>
        <rFont val="Verdana"/>
        <family val="2"/>
      </rPr>
      <t>(op grond waarvan een diensttijdgratificatie wordt verleend).</t>
    </r>
  </si>
  <si>
    <t>H 4: Inkomsten tijdens bijzondere situaties</t>
  </si>
  <si>
    <t>Oordelen of een ziekte van een militair haar oorzaak vindt in de aard van de aan hem opgedragen werkzaamheden of diensten of in bijzondere omstandigheden waarin deze moeten worden verricht niet aan zijn schuld of onvoorzichtigheid zijn te wijten (aanspraak op inkomsten bij ziekte na de in lid 1 genoemde termijn van 12 maanden).</t>
  </si>
  <si>
    <t>Goedkeuring van reintegratietraject gericht op concrete arbeidsmogelijkheden (doorbetaling van inkomsten bij loonvormende arbeid na het eerste tijdvak van 12 maanden).</t>
  </si>
  <si>
    <t>D-DCR</t>
  </si>
  <si>
    <t>Bepalen dat, in de situatie genoemd in art 17 lid 5 en 6 (doorbetaling bij loonvormende arbeid resp. opleidingen bij ziekte langer dan 12 maanden),  niet genoten inkomsten aan een ander dan de militair worden betaald.</t>
  </si>
  <si>
    <t>17a</t>
  </si>
  <si>
    <t>Toepassen van een zoveel mogelijk gelijke verplichting (op grond van een wettelijke uitkering voortvloeiende verplichting/sanctie).</t>
  </si>
  <si>
    <t>Bepalen dat niet genoten inkomsten aan een ander dan de militair worden betaald (wettelijke uitkeringen).</t>
  </si>
  <si>
    <r>
      <t xml:space="preserve">Afwijken van de gestelde eenderde inhouding op het inkomen van de militair bij een </t>
    </r>
    <r>
      <rPr>
        <b/>
        <sz val="8"/>
        <color theme="1"/>
        <rFont val="Verdana"/>
        <family val="2"/>
      </rPr>
      <t>schorsing</t>
    </r>
    <r>
      <rPr>
        <sz val="8"/>
        <color theme="1"/>
        <rFont val="Verdana"/>
        <family val="2"/>
      </rPr>
      <t xml:space="preserve"> van een militair (o.g.v. art 34 eerste lid, danwel art 34 tweede lid, onderdeel a of b van het AMAR (schorsing militair)).</t>
    </r>
  </si>
  <si>
    <r>
      <t xml:space="preserve">Bepalen of bij een </t>
    </r>
    <r>
      <rPr>
        <b/>
        <sz val="8"/>
        <color theme="1"/>
        <rFont val="Verdana"/>
        <family val="2"/>
      </rPr>
      <t>schorsing</t>
    </r>
    <r>
      <rPr>
        <sz val="8"/>
        <color theme="1"/>
        <rFont val="Verdana"/>
        <family val="2"/>
      </rPr>
      <t xml:space="preserve"> van een militair (o.g.v. art 34 eerste lid van het AMAR) die </t>
    </r>
    <r>
      <rPr>
        <b/>
        <sz val="8"/>
        <color theme="1"/>
        <rFont val="Verdana"/>
        <family val="2"/>
      </rPr>
      <t>langer duurt dan 6 weken</t>
    </r>
    <r>
      <rPr>
        <sz val="8"/>
        <color theme="1"/>
        <rFont val="Verdana"/>
        <family val="2"/>
      </rPr>
      <t xml:space="preserve">, voor de verdere duur van de schorsing (de periode na 6 weken) een verdere </t>
    </r>
    <r>
      <rPr>
        <b/>
        <sz val="8"/>
        <color theme="1"/>
        <rFont val="Verdana"/>
        <family val="2"/>
      </rPr>
      <t>inhouding</t>
    </r>
    <r>
      <rPr>
        <sz val="8"/>
        <color theme="1"/>
        <rFont val="Verdana"/>
        <family val="2"/>
      </rPr>
      <t xml:space="preserve"> plaats vindt tot het volle bedrag der inkomsten.</t>
    </r>
  </si>
  <si>
    <t xml:space="preserve">Bevoegdheid om ingehouden bezoldiging alsnog geheel of gedeeltelijk aan de ambtenaar uit te laten betalen, indien een schorsing niet wordt gevolgd door een veroordeling tot een onvoorwaardelijke vrijheidsstraf, een vrijheidsbenemende maatregel of (straf)ontslag. De inkomsten worden hierop in mindering gebracht, tenzij dit naar het oordeel van gemandateerde onredelijk of onbillijk is. </t>
  </si>
  <si>
    <r>
      <t xml:space="preserve">Afwijken van de bepaling dat een militair in </t>
    </r>
    <r>
      <rPr>
        <b/>
        <sz val="8"/>
        <color theme="1"/>
        <rFont val="Verdana"/>
        <family val="2"/>
      </rPr>
      <t>krijgsgevangenschap</t>
    </r>
    <r>
      <rPr>
        <sz val="8"/>
        <color theme="1"/>
        <rFont val="Verdana"/>
        <family val="2"/>
      </rPr>
      <t xml:space="preserve"> of geinterneerd door een vreemde mogendheid aanspraak behoudt op inkomsten.</t>
    </r>
  </si>
  <si>
    <t>Bij (aanname van) vermissing van een militair vaststellen van de aanspraak op inkomen m.b.t. het tijdvak waarin de militair vermist is geweest.</t>
  </si>
  <si>
    <t>Bepalen dat teveel betaalde bedragen m.b.t. het tijdvak waarin de militair vermist is geweest, niet worden teruggevorderd.</t>
  </si>
  <si>
    <r>
      <rPr>
        <b/>
        <sz val="8"/>
        <color theme="1"/>
        <rFont val="Verdana"/>
        <family val="2"/>
      </rPr>
      <t>Verminderen</t>
    </r>
    <r>
      <rPr>
        <sz val="8"/>
        <color theme="1"/>
        <rFont val="Verdana"/>
        <family val="2"/>
      </rPr>
      <t xml:space="preserve"> van het </t>
    </r>
    <r>
      <rPr>
        <b/>
        <sz val="8"/>
        <color theme="1"/>
        <rFont val="Verdana"/>
        <family val="2"/>
      </rPr>
      <t>bedrag</t>
    </r>
    <r>
      <rPr>
        <sz val="8"/>
        <color theme="1"/>
        <rFont val="Verdana"/>
        <family val="2"/>
      </rPr>
      <t xml:space="preserve"> waarop een militair over enig tijdvak </t>
    </r>
    <r>
      <rPr>
        <b/>
        <sz val="8"/>
        <color theme="1"/>
        <rFont val="Verdana"/>
        <family val="2"/>
      </rPr>
      <t>aanspraak</t>
    </r>
    <r>
      <rPr>
        <sz val="8"/>
        <color theme="1"/>
        <rFont val="Verdana"/>
        <family val="2"/>
      </rPr>
      <t xml:space="preserve"> kan maken a.g.v. geldelijke inkomsten met het gehele of gedeeltelijke bedrag dat militair heeft verkregen uit werkzaamheden met arbeid of bedrijf anders dan als militair verricht gedurende voor de militair geldende werktijd (art 54a onder d AMAR).</t>
    </r>
  </si>
  <si>
    <r>
      <rPr>
        <b/>
        <sz val="8"/>
        <color theme="1"/>
        <rFont val="Verdana"/>
        <family val="2"/>
      </rPr>
      <t>Verminderen</t>
    </r>
    <r>
      <rPr>
        <sz val="8"/>
        <color theme="1"/>
        <rFont val="Verdana"/>
        <family val="2"/>
      </rPr>
      <t xml:space="preserve"> van het </t>
    </r>
    <r>
      <rPr>
        <b/>
        <sz val="8"/>
        <color theme="1"/>
        <rFont val="Verdana"/>
        <family val="2"/>
      </rPr>
      <t>bedrag</t>
    </r>
    <r>
      <rPr>
        <sz val="8"/>
        <color theme="1"/>
        <rFont val="Verdana"/>
        <family val="2"/>
      </rPr>
      <t xml:space="preserve"> waarop een militair over enig tijvak </t>
    </r>
    <r>
      <rPr>
        <b/>
        <sz val="8"/>
        <color theme="1"/>
        <rFont val="Verdana"/>
        <family val="2"/>
      </rPr>
      <t>aanspraak</t>
    </r>
    <r>
      <rPr>
        <sz val="8"/>
        <color theme="1"/>
        <rFont val="Verdana"/>
        <family val="2"/>
      </rPr>
      <t xml:space="preserve"> kan maken a.g.v. geldelijke inkomsten met het gehele of gedeeltelijke bedrag van de vaste vergoeding waarop een militair aanspraak heeft in verband met een </t>
    </r>
    <r>
      <rPr>
        <b/>
        <sz val="8"/>
        <color theme="1"/>
        <rFont val="Verdana"/>
        <family val="2"/>
      </rPr>
      <t>functie in een publiekrechtelijk college</t>
    </r>
    <r>
      <rPr>
        <sz val="8"/>
        <color theme="1"/>
        <rFont val="Verdana"/>
        <family val="2"/>
      </rPr>
      <t xml:space="preserve"> waarvoor verlof is verleend op grond van art 12c, tweede lid Militaire ambtenarenwet 1931.</t>
    </r>
  </si>
  <si>
    <t>23a</t>
  </si>
  <si>
    <t>H 4a: Inhoudingen en berekeningsgrondslagen pensioenen</t>
  </si>
  <si>
    <t>Beoordelen of een op grond van art 26 of art 115 AMAR (van voor 1 januari 2009) toegekende schadeloosstelling, vergoeding of tegemoetkoming als een vast onderdeel van het inkomen aangemerkt wordt (en daarmee in de pensioengrondslag komen).</t>
  </si>
  <si>
    <t>H 5: Overgangs- en slotbepalingen</t>
  </si>
  <si>
    <r>
      <t>Militairen op grond van billijkheid schadeloos stellen, kosten vergoeden of overigens een geldelijke tegemoetkoming toekennen (</t>
    </r>
    <r>
      <rPr>
        <b/>
        <sz val="8"/>
        <color theme="1"/>
        <rFont val="Verdana"/>
        <family val="2"/>
      </rPr>
      <t>hardheidsclausule</t>
    </r>
    <r>
      <rPr>
        <sz val="8"/>
        <color theme="1"/>
        <rFont val="Verdana"/>
        <family val="2"/>
      </rPr>
      <t>).</t>
    </r>
  </si>
  <si>
    <t>IRM</t>
  </si>
  <si>
    <t>31-400-1100</t>
  </si>
  <si>
    <t>Inkomstenregeling militairen</t>
  </si>
  <si>
    <t>Bepalen dat de inkomsten van een militair (bedoeld in art 19 (schorsing) of art 21 (krijgsgevangenschap) IBM) aan anderen dan aan de militair worden betaald (in bijzondere gevallen).</t>
  </si>
  <si>
    <t>H 2: Salaris, bindingspremie en beloningen</t>
  </si>
  <si>
    <r>
      <t xml:space="preserve">Vaststellen van een gehele of gedeelte </t>
    </r>
    <r>
      <rPr>
        <b/>
        <sz val="8"/>
        <color theme="1"/>
        <rFont val="Verdana"/>
        <family val="2"/>
      </rPr>
      <t>ontheffing van terugbetalingsverplichting bindingspremie</t>
    </r>
    <r>
      <rPr>
        <sz val="8"/>
        <color theme="1"/>
        <rFont val="Verdana"/>
        <family val="2"/>
      </rPr>
      <t xml:space="preserve"> indien de billijkheid dit vordert.</t>
    </r>
  </si>
  <si>
    <t>H 3: Toelagen voor risico's, inconvenienten en functiegebonden werkzaamheden</t>
  </si>
  <si>
    <r>
      <t xml:space="preserve">Bepalen dat een officier-medisch specialist die werkzaamheden verricht cf art 7 lid 1 IRM (werkzaamheden verrichten tegen vergoeding anders dan uit zijn militaire betrekking) geen aanspraak kan maken op een </t>
    </r>
    <r>
      <rPr>
        <b/>
        <sz val="8"/>
        <color theme="1"/>
        <rFont val="Verdana"/>
        <family val="2"/>
      </rPr>
      <t>toelage officieren medisch specialist.</t>
    </r>
  </si>
  <si>
    <t>Het verlenen van opdracht of machtiging werkzaamheden te verrichten tegen enigerlei vergoeding of beloning.</t>
  </si>
  <si>
    <r>
      <t xml:space="preserve">Bepalen dat een officier-arts, -tandarts of apotheker die werkzaamheden verricht cf IRM art 7 lid 3 (werkzaamheden verrichten tegen vergoeding anders dan uit zijn militaire betrekking) geen aanspraak kan maken op een </t>
    </r>
    <r>
      <rPr>
        <b/>
        <sz val="8"/>
        <color theme="1"/>
        <rFont val="Verdana"/>
        <family val="2"/>
      </rPr>
      <t>toelage</t>
    </r>
    <r>
      <rPr>
        <sz val="8"/>
        <color theme="1"/>
        <rFont val="Verdana"/>
        <family val="2"/>
      </rPr>
      <t xml:space="preserve"> </t>
    </r>
    <r>
      <rPr>
        <b/>
        <sz val="8"/>
        <color theme="1"/>
        <rFont val="Verdana"/>
        <family val="2"/>
      </rPr>
      <t>officieren medisch specialist.</t>
    </r>
  </si>
  <si>
    <t>Oordelen of officier-medisch specialist, arts, -tandarts of -apotheker zijn verplichtingen, bedoeld in IRM art 7 lid 1 en lid 3 niet nakomt (zodat diens aanspraak op de toelage vervalt).</t>
  </si>
  <si>
    <r>
      <t xml:space="preserve">Toekennen van een </t>
    </r>
    <r>
      <rPr>
        <b/>
        <sz val="8"/>
        <color theme="1"/>
        <rFont val="Verdana"/>
        <family val="2"/>
      </rPr>
      <t>aanvullende toelage</t>
    </r>
    <r>
      <rPr>
        <sz val="8"/>
        <color theme="1"/>
        <rFont val="Verdana"/>
        <family val="2"/>
      </rPr>
      <t xml:space="preserve"> van € 800,94 aan de officier-medisch specialist die tenminste 10 jaar functioneert in de hoedanigheid van medisch specialist.</t>
    </r>
  </si>
  <si>
    <r>
      <t xml:space="preserve">Indelen van een luchtvarende in een van de </t>
    </r>
    <r>
      <rPr>
        <b/>
        <sz val="8"/>
        <color theme="1"/>
        <rFont val="Verdana"/>
        <family val="2"/>
      </rPr>
      <t>luchtvarendecategorieen</t>
    </r>
    <r>
      <rPr>
        <sz val="8"/>
        <color theme="1"/>
        <rFont val="Verdana"/>
        <family val="2"/>
      </rPr>
      <t xml:space="preserve"> (vlieger, waarnemer, boordwerktuigkundige, vliegsensoroperator etc.)</t>
    </r>
  </si>
  <si>
    <r>
      <t>Toekennen van</t>
    </r>
    <r>
      <rPr>
        <b/>
        <sz val="8"/>
        <color theme="1"/>
        <rFont val="Verdana"/>
        <family val="2"/>
      </rPr>
      <t xml:space="preserve"> extra jaren</t>
    </r>
    <r>
      <rPr>
        <sz val="8"/>
        <color theme="1"/>
        <rFont val="Verdana"/>
        <family val="2"/>
      </rPr>
      <t xml:space="preserve"> aan een luchtvarende voor toepassing van tabel 12 IRM (</t>
    </r>
    <r>
      <rPr>
        <b/>
        <sz val="8"/>
        <color theme="1"/>
        <rFont val="Verdana"/>
        <family val="2"/>
      </rPr>
      <t>waarderingsfactoren</t>
    </r>
    <r>
      <rPr>
        <sz val="8"/>
        <color theme="1"/>
        <rFont val="Verdana"/>
        <family val="2"/>
      </rPr>
      <t xml:space="preserve"> </t>
    </r>
    <r>
      <rPr>
        <b/>
        <sz val="8"/>
        <color theme="1"/>
        <rFont val="Verdana"/>
        <family val="2"/>
      </rPr>
      <t>vliegtoelage</t>
    </r>
    <r>
      <rPr>
        <sz val="8"/>
        <color theme="1"/>
        <rFont val="Verdana"/>
        <family val="2"/>
      </rPr>
      <t>), danwel de jaarlijkse vermeerdering van het aantal jaren achterwege laten (indien de ontwikkeling in de vaardigheden als luchtvarende hiertoe aanleiding geeft).</t>
    </r>
  </si>
  <si>
    <r>
      <t xml:space="preserve">Beoordelen of een </t>
    </r>
    <r>
      <rPr>
        <b/>
        <sz val="8"/>
        <color theme="1"/>
        <rFont val="Verdana"/>
        <family val="2"/>
      </rPr>
      <t>medische ongeschikheid</t>
    </r>
    <r>
      <rPr>
        <sz val="8"/>
        <color theme="1"/>
        <rFont val="Verdana"/>
        <family val="2"/>
      </rPr>
      <t xml:space="preserve"> (waardoor de luchtvarende niet meer inzetbaar is in een functie die recht geeft op een toelage) het gevolg is van uitoefening van de militaire dienst en niet aan grove nalatigheid of opzet is te wijten (en daarmee een garantievliegtoelage wordt toegekend).</t>
    </r>
  </si>
  <si>
    <r>
      <t xml:space="preserve">Beoordelen of een militair een </t>
    </r>
    <r>
      <rPr>
        <b/>
        <sz val="8"/>
        <color theme="1"/>
        <rFont val="Verdana"/>
        <family val="2"/>
      </rPr>
      <t>dienstvlucht</t>
    </r>
    <r>
      <rPr>
        <sz val="8"/>
        <color theme="1"/>
        <rFont val="Verdana"/>
        <family val="2"/>
      </rPr>
      <t xml:space="preserve"> maakt (anders dan passagier) onder </t>
    </r>
    <r>
      <rPr>
        <b/>
        <sz val="8"/>
        <color theme="1"/>
        <rFont val="Verdana"/>
        <family val="2"/>
      </rPr>
      <t>bijzondere omstandigheden</t>
    </r>
    <r>
      <rPr>
        <sz val="8"/>
        <color theme="1"/>
        <rFont val="Verdana"/>
        <family val="2"/>
      </rPr>
      <t xml:space="preserve"> (en daarmee recht heeft op bijzonder vlieggeld).</t>
    </r>
  </si>
  <si>
    <r>
      <t xml:space="preserve">Stellen van een </t>
    </r>
    <r>
      <rPr>
        <b/>
        <sz val="8"/>
        <color theme="1"/>
        <rFont val="Verdana"/>
        <family val="2"/>
      </rPr>
      <t>maxima</t>
    </r>
    <r>
      <rPr>
        <sz val="8"/>
        <color theme="1"/>
        <rFont val="Verdana"/>
        <family val="2"/>
      </rPr>
      <t xml:space="preserve"> aan het aantal </t>
    </r>
    <r>
      <rPr>
        <b/>
        <sz val="8"/>
        <color theme="1"/>
        <rFont val="Verdana"/>
        <family val="2"/>
      </rPr>
      <t>vlieguren</t>
    </r>
    <r>
      <rPr>
        <sz val="8"/>
        <color theme="1"/>
        <rFont val="Verdana"/>
        <family val="2"/>
      </rPr>
      <t xml:space="preserve"> dat wordt vergolden met vlieggeld of bijzonder vlieggeld.</t>
    </r>
  </si>
  <si>
    <t>13b</t>
  </si>
  <si>
    <t>Beoordelen of het niet voldoen aan in IRM art 13b lid 4 onder a of b genoemde de voorwaarden (niet meer behoren tot categorien personeel benoemd tabel 13b (burgerrijbewijs) of beeindiging aanstelling binnen aanstellingsperiode) niet aan de militair te wijten zijn (zodat aanspraak op tegemoetkoming behouden blijft).</t>
  </si>
  <si>
    <t>Bepalen van een mijnengevaarlijk zee gebied.</t>
  </si>
  <si>
    <r>
      <t xml:space="preserve">Verlenen van aanspraak op een </t>
    </r>
    <r>
      <rPr>
        <b/>
        <sz val="8"/>
        <color theme="1"/>
        <rFont val="Verdana"/>
        <family val="2"/>
      </rPr>
      <t>arbeidsmarkttoeslag</t>
    </r>
    <r>
      <rPr>
        <sz val="8"/>
        <color theme="1"/>
        <rFont val="Verdana"/>
        <family val="2"/>
      </rPr>
      <t xml:space="preserve"> aan een reservist die in werkelijke dienst verblijft.</t>
    </r>
  </si>
  <si>
    <r>
      <t xml:space="preserve">Awijken van IRM art 28a derde lid (het toekennen van een arbeidsmarkttoeslag) en een hogere danwel lagere </t>
    </r>
    <r>
      <rPr>
        <b/>
        <sz val="8"/>
        <color theme="1"/>
        <rFont val="Verdana"/>
        <family val="2"/>
      </rPr>
      <t>arbeidsmarktpremie</t>
    </r>
    <r>
      <rPr>
        <sz val="8"/>
        <color theme="1"/>
        <rFont val="Verdana"/>
        <family val="2"/>
      </rPr>
      <t xml:space="preserve"> toekennen aan een reservist die in werkelijke dienst verblijft.</t>
    </r>
  </si>
  <si>
    <t>H 4: Kostentegemoetkomingen</t>
  </si>
  <si>
    <t>Beoordelen of een militair een functie bekleed waarvan voor de vervulling voortdurende representatie is vereist (waarmee hij aanspraak heeft op een maandelijkse tegemoetkoming in de daaraan verbonden kosten)</t>
  </si>
  <si>
    <t xml:space="preserve"> &lt; kolonel</t>
  </si>
  <si>
    <t xml:space="preserve">Ten aanzien van de tegemoetkoming, bedoeld in artikel 29a eerste lid IRM, toekennen van het aantal punten waarmee het in tabel 18 gevonden basisbedrag moet worden vermenigvuldigd. </t>
  </si>
  <si>
    <t xml:space="preserve"> &lt;  kolonel</t>
  </si>
  <si>
    <t>Toekennen van de tegemoetkoming, bedoeld in art. 29a eerste lid IRM. Deze wordt gevonden door het in tabel 18 opgenomen basisbedrag te vermenigvuldigen met een toegekend aantal punten.</t>
  </si>
  <si>
    <r>
      <t xml:space="preserve">Het basisbedrag vastgesteld voor overige landen (dan Nederland) verhogen of verlagen met een </t>
    </r>
    <r>
      <rPr>
        <b/>
        <sz val="8"/>
        <color theme="1"/>
        <rFont val="Verdana"/>
        <family val="2"/>
      </rPr>
      <t>duurtecorrectie</t>
    </r>
    <r>
      <rPr>
        <sz val="8"/>
        <color theme="1"/>
        <rFont val="Verdana"/>
        <family val="2"/>
      </rPr>
      <t xml:space="preserve"> (ter zake het verschil in kosten levensonderhoud t.o.v. Nederland)</t>
    </r>
  </si>
  <si>
    <r>
      <t xml:space="preserve">Toestemming geven aan een militair om bij een receptie (als bedoeld in IRM art 30 eerste lid) </t>
    </r>
    <r>
      <rPr>
        <b/>
        <sz val="8"/>
        <color theme="1"/>
        <rFont val="Verdana"/>
        <family val="2"/>
      </rPr>
      <t xml:space="preserve">functionarissen uit te nodigen die werkzaam zijn buiten het eigen defensie onderdeel </t>
    </r>
    <r>
      <rPr>
        <sz val="8"/>
        <color theme="1"/>
        <rFont val="Verdana"/>
        <family val="2"/>
      </rPr>
      <t>waarmee hij, uit hoofde van zijn functie, veelvuldig en intensief zakelijke contacten onderhoudt (waarmee de militair aanspraak maakt op een tegemoet koming in de daaraan verbonden kosten inzake zijn receptie).</t>
    </r>
  </si>
  <si>
    <r>
      <rPr>
        <sz val="8"/>
        <rFont val="Verdana"/>
        <family val="2"/>
      </rPr>
      <t xml:space="preserve">KMAR niv 2 </t>
    </r>
    <r>
      <rPr>
        <sz val="8"/>
        <color theme="1"/>
        <rFont val="Verdana"/>
        <family val="2"/>
      </rPr>
      <t>verricht namens CMNDT de handeling in selfservice</t>
    </r>
  </si>
  <si>
    <r>
      <t xml:space="preserve">Beoordelen of een militair aannemelijk kan maken dat zijn </t>
    </r>
    <r>
      <rPr>
        <b/>
        <sz val="8"/>
        <color theme="1"/>
        <rFont val="Verdana"/>
        <family val="2"/>
      </rPr>
      <t>telefoonaansluiting</t>
    </r>
    <r>
      <rPr>
        <sz val="8"/>
        <color theme="1"/>
        <rFont val="Verdana"/>
        <family val="2"/>
      </rPr>
      <t xml:space="preserve"> voor meer dan 10% wordt gebruikt voor dienstdoeleinden (waarmee hij aanspraak heeft op een telefoonkostenvergoeding).</t>
    </r>
  </si>
  <si>
    <r>
      <t xml:space="preserve">Beoordelen of een militair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color theme="1"/>
        <rFont val="Verdana"/>
        <family val="2"/>
      </rPr>
      <t xml:space="preserve">telefoonaansluiting, gespreks en abonnementskosten </t>
    </r>
    <r>
      <rPr>
        <sz val="8"/>
        <color theme="1"/>
        <rFont val="Verdana"/>
        <family val="2"/>
      </rPr>
      <t>indien de militair op zijn huisadres niet beschikt over een vaste telefoonaansluiting en de aansluiting uitsluitend voor dienstdoeleinden wordt gebruikt).</t>
    </r>
  </si>
  <si>
    <r>
      <t xml:space="preserve">Beoordelen of een militair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geautomatiseerde systemen en het voeren van diensttelefoongesprekken (waarmee hij in aanmerking komt voor een vergoeding van een percentage van de maandelijkse verschuldigde abonnements- en gesprekskosten (25% bij incidenteel gebruik en 50% bij regelmatig gebruik)).</t>
    </r>
  </si>
  <si>
    <t>32a</t>
  </si>
  <si>
    <r>
      <t xml:space="preserve">Beoordelen of een militair aannemelijk kan maken dat zijn </t>
    </r>
    <r>
      <rPr>
        <b/>
        <sz val="8"/>
        <color theme="1"/>
        <rFont val="Verdana"/>
        <family val="2"/>
      </rPr>
      <t>internetaansluiting</t>
    </r>
    <r>
      <rPr>
        <sz val="8"/>
        <color theme="1"/>
        <rFont val="Verdana"/>
        <family val="2"/>
      </rPr>
      <t xml:space="preserve"> voor meer dan 10% wordt gebruikt voor dienstdoeleinden (waarmee hij aanspraak heeft op een internetkostenvergoeding).</t>
    </r>
  </si>
  <si>
    <t>32b</t>
  </si>
  <si>
    <r>
      <t xml:space="preserve">Opvragen </t>
    </r>
    <r>
      <rPr>
        <b/>
        <sz val="8"/>
        <color theme="1"/>
        <rFont val="Verdana"/>
        <family val="2"/>
      </rPr>
      <t>bewijsstukken</t>
    </r>
    <r>
      <rPr>
        <sz val="8"/>
        <color theme="1"/>
        <rFont val="Verdana"/>
        <family val="2"/>
      </rPr>
      <t xml:space="preserve"> van de gemaakt kosten inzake zorgplicht eigen kind bij uitzending of missie (in geval er sprake is geweest van een vergoeding uit dien hoofde).</t>
    </r>
  </si>
  <si>
    <t>H 5: Uitkeringen</t>
  </si>
  <si>
    <t>IBBAD</t>
  </si>
  <si>
    <t>33-300-100</t>
  </si>
  <si>
    <t>Inkomstenbesluit burgerlijke ambtenaren defensie</t>
  </si>
  <si>
    <r>
      <rPr>
        <b/>
        <sz val="8"/>
        <color theme="1"/>
        <rFont val="Verdana"/>
        <family val="2"/>
      </rPr>
      <t>Tijdelijk afwijken</t>
    </r>
    <r>
      <rPr>
        <sz val="8"/>
        <color theme="1"/>
        <rFont val="Verdana"/>
        <family val="2"/>
      </rPr>
      <t xml:space="preserve"> van IBBAD besluit in geval van buitengewone omstandigheden (als bedoelt in art 1, eerste lid Coordinatiewet uitzonderingstoestanden).</t>
    </r>
  </si>
  <si>
    <r>
      <rPr>
        <b/>
        <sz val="8"/>
        <color theme="1"/>
        <rFont val="Verdana"/>
        <family val="2"/>
      </rPr>
      <t xml:space="preserve">Toekennen van aanspraken </t>
    </r>
    <r>
      <rPr>
        <sz val="8"/>
        <color theme="1"/>
        <rFont val="Verdana"/>
        <family val="2"/>
      </rPr>
      <t>tenzij anders bepaald.</t>
    </r>
  </si>
  <si>
    <t>Toekennen van een aanspraak die de commandant betreffen, uitsluitend in de functie van naast hogere commandant, aan de ondercommandant die de bevoegdheid heeft tot het toekennen van een aanspraak.</t>
  </si>
  <si>
    <t>Toekennen van aanspraken (o.g.v. art 10, 11, 45, 46 en 47 IBBAD (resp salarisnummer, salarisverhoging, belonigen, functioneringstoelagen)) aan ambtenaren met schaal 14 of hoger.</t>
  </si>
  <si>
    <t>H 2: Salaris</t>
  </si>
  <si>
    <r>
      <t xml:space="preserve">Bepalen van de </t>
    </r>
    <r>
      <rPr>
        <b/>
        <sz val="8"/>
        <color theme="1"/>
        <rFont val="Verdana"/>
        <family val="2"/>
      </rPr>
      <t>salarisschaal</t>
    </r>
    <r>
      <rPr>
        <sz val="8"/>
        <color theme="1"/>
        <rFont val="Verdana"/>
        <family val="2"/>
      </rPr>
      <t xml:space="preserve"> die voor de ambtenaar van toepassing is.</t>
    </r>
  </si>
  <si>
    <t>Bepalen van de salarisschaal die voor de ambtenaar van toepassing is.</t>
  </si>
  <si>
    <r>
      <t xml:space="preserve">Vaststellen </t>
    </r>
    <r>
      <rPr>
        <b/>
        <sz val="8"/>
        <color theme="1"/>
        <rFont val="Verdana"/>
        <family val="2"/>
      </rPr>
      <t>normeringstelsel</t>
    </r>
    <r>
      <rPr>
        <sz val="8"/>
        <color theme="1"/>
        <rFont val="Verdana"/>
        <family val="2"/>
      </rPr>
      <t xml:space="preserve"> voor de waardering van de zwaarte van functies.</t>
    </r>
  </si>
  <si>
    <r>
      <t xml:space="preserve">Toekennen van een </t>
    </r>
    <r>
      <rPr>
        <b/>
        <sz val="8"/>
        <color theme="1"/>
        <rFont val="Verdana"/>
        <family val="2"/>
      </rPr>
      <t>salarisschaal 15</t>
    </r>
    <r>
      <rPr>
        <sz val="8"/>
        <color theme="1"/>
        <rFont val="Verdana"/>
        <family val="2"/>
      </rPr>
      <t xml:space="preserve"> of hoger aan een ambtenaar.</t>
    </r>
  </si>
  <si>
    <t>Functiewaardering al dan niet gewijzigd vaststellen na een heroverweging (bij bedenkingen van de ambtenaar).</t>
  </si>
  <si>
    <r>
      <rPr>
        <b/>
        <sz val="8"/>
        <color theme="1"/>
        <rFont val="Verdana"/>
        <family val="2"/>
      </rPr>
      <t>Afwijken</t>
    </r>
    <r>
      <rPr>
        <sz val="8"/>
        <color theme="1"/>
        <rFont val="Verdana"/>
        <family val="2"/>
      </rPr>
      <t xml:space="preserve"> van de toe te kennen </t>
    </r>
    <r>
      <rPr>
        <b/>
        <sz val="8"/>
        <color theme="1"/>
        <rFont val="Verdana"/>
        <family val="2"/>
      </rPr>
      <t>salarisregels</t>
    </r>
    <r>
      <rPr>
        <sz val="8"/>
        <color theme="1"/>
        <rFont val="Verdana"/>
        <family val="2"/>
      </rPr>
      <t xml:space="preserve"> indien daartoe aanleiding bestaat en een hoger salaris toekennen.</t>
    </r>
  </si>
  <si>
    <t>Beoordelen dat de ambtenaar zijn functie naar behoren vervult ten behoeve van salarisverhogingen.</t>
  </si>
  <si>
    <t>Beoordelen dat de ambtenaar zijn functie zeer goed of uitstekend vervult ten behoeve van salarisverhogingen.</t>
  </si>
  <si>
    <t>Beoordelen dat de ambtenaar zijn functie niet naar behoren vervult ten behoeve van salarisverhogingen.</t>
  </si>
  <si>
    <r>
      <rPr>
        <b/>
        <sz val="8"/>
        <color theme="1"/>
        <rFont val="Verdana"/>
        <family val="2"/>
      </rPr>
      <t>Vervroegen</t>
    </r>
    <r>
      <rPr>
        <sz val="8"/>
        <color theme="1"/>
        <rFont val="Verdana"/>
        <family val="2"/>
      </rPr>
      <t xml:space="preserve"> van het </t>
    </r>
    <r>
      <rPr>
        <b/>
        <sz val="8"/>
        <color theme="1"/>
        <rFont val="Verdana"/>
        <family val="2"/>
      </rPr>
      <t>tijdstip</t>
    </r>
    <r>
      <rPr>
        <sz val="8"/>
        <color theme="1"/>
        <rFont val="Verdana"/>
        <family val="2"/>
      </rPr>
      <t xml:space="preserve"> van een </t>
    </r>
    <r>
      <rPr>
        <b/>
        <sz val="8"/>
        <color theme="1"/>
        <rFont val="Verdana"/>
        <family val="2"/>
      </rPr>
      <t>salarisverhoging.</t>
    </r>
  </si>
  <si>
    <t>In overleg met de tandarts een raming van de jaaromzet vaststellen, te bepalen in een aantal te behalen punten.</t>
  </si>
  <si>
    <t>C-DTD</t>
  </si>
  <si>
    <t xml:space="preserve">Toekennen van het maandsalaris aan de tandarts, dat bij een voltijdaanstelling van 254 roosterdagen per jaar wordt bepaald aan de hand van de geraamde jaaromzet, met toepassing van de in bijlage B van het IBBAD opgenomen tabel. Het maandsalaris wordt tot de definitieve afrekening beschouwd als een voorschotbetaling. </t>
  </si>
  <si>
    <t>In overleg met de tandarts (uiterlijk in de maand december) een raming van de jaaromzet voor het aankomende jaar en het bijbehorende maandsalaris vaststellen.</t>
  </si>
  <si>
    <t>Toetsen van de totale realisatie van de omzet van de tandarts aan de raming van de omzet.</t>
  </si>
  <si>
    <t>De gerealiseerde jaaromzet van de arts opwaarts bijstellen indien het verminderde aantal werkdagen aantoonbaar is en buiten de schuld van de tandarts is ontstaan.</t>
  </si>
  <si>
    <t>Het Opwaarts bijstellen van het verminderd aantal werkdagen (bij langdurige ziekte, buitengewoon verlofdagen, werken zonder assistentie, meer dan gemiddeld aantal niet verschenen patienten, meer dan gemiddeld aantal onderhoud- en reparatiewerkzaamheden aan aparatuur, tijdelijke afname van het patientenbestand of deelname aan overleg- of projecten).</t>
  </si>
  <si>
    <t>Vaststellen van een geraamde omzet en het bijbehorende maandsalaris bij aanstelling van een tandarts (op grond van zijn werkervaring).</t>
  </si>
  <si>
    <t>H 3: Overige bezoldigig</t>
  </si>
  <si>
    <t>Toekennen toelage minimum loon.</t>
  </si>
  <si>
    <t>H 3: Overige bezoldiging</t>
  </si>
  <si>
    <r>
      <t xml:space="preserve">Toekennen van een </t>
    </r>
    <r>
      <rPr>
        <b/>
        <sz val="8"/>
        <color theme="1"/>
        <rFont val="Verdana"/>
        <family val="2"/>
      </rPr>
      <t>waarnemingstoeslag,</t>
    </r>
    <r>
      <rPr>
        <sz val="8"/>
        <color theme="1"/>
        <rFont val="Verdana"/>
        <family val="2"/>
      </rPr>
      <t xml:space="preserve"> voor de duur van de waarneming, aan de ambtenaar, die tijdelijk een functie volledig waarneemt (en volgens art 8 tweede en derde lid IBBAD zou leiden tot een hogere salarisschaal).</t>
    </r>
  </si>
  <si>
    <r>
      <t xml:space="preserve">Toekennen van een </t>
    </r>
    <r>
      <rPr>
        <b/>
        <sz val="8"/>
        <color theme="1"/>
        <rFont val="Verdana"/>
        <family val="2"/>
      </rPr>
      <t>waarnemingstoeslag,</t>
    </r>
    <r>
      <rPr>
        <sz val="8"/>
        <color theme="1"/>
        <rFont val="Verdana"/>
        <family val="2"/>
      </rPr>
      <t xml:space="preserve"> voor de duur van de waarneming, aan de ambtenaar, die tijdelijk een functie onvolledig waarneemt (en volgens art 8 tweede en derde lid IBBAD zou leiden tot een hogere salarisschaal).</t>
    </r>
  </si>
  <si>
    <t xml:space="preserve">Om redenen van werving toekennen van een maandelijkse wervingstoelage voor de duur van één jaar. </t>
  </si>
  <si>
    <r>
      <t xml:space="preserve">Een </t>
    </r>
    <r>
      <rPr>
        <b/>
        <sz val="8"/>
        <color theme="1"/>
        <rFont val="Verdana"/>
        <family val="2"/>
      </rPr>
      <t>wervingstoelage</t>
    </r>
    <r>
      <rPr>
        <sz val="8"/>
        <color theme="1"/>
        <rFont val="Verdana"/>
        <family val="2"/>
      </rPr>
      <t xml:space="preserve"> toekennen voor langer dan een jaar (indien er sprake is van bijzondere omstandigheden).</t>
    </r>
  </si>
  <si>
    <t>H 4: Bezoldiging tijdens ziekte</t>
  </si>
  <si>
    <r>
      <t xml:space="preserve">Bepalen dat het bedrag van </t>
    </r>
    <r>
      <rPr>
        <b/>
        <sz val="8"/>
        <color theme="1"/>
        <rFont val="Verdana"/>
        <family val="2"/>
      </rPr>
      <t>niet uitbetaalde bezoldiging</t>
    </r>
    <r>
      <rPr>
        <sz val="8"/>
        <color theme="1"/>
        <rFont val="Verdana"/>
        <family val="2"/>
      </rPr>
      <t xml:space="preserve"> tijdens </t>
    </r>
    <r>
      <rPr>
        <b/>
        <sz val="8"/>
        <color theme="1"/>
        <rFont val="Verdana"/>
        <family val="2"/>
      </rPr>
      <t>ziekte</t>
    </r>
    <r>
      <rPr>
        <sz val="8"/>
        <color theme="1"/>
        <rFont val="Verdana"/>
        <family val="2"/>
      </rPr>
      <t xml:space="preserve"> (als bedoelt in art 27 derde lid IBBAD) geheel of ten dele aan anderen dan aan de ambtenaar zal worden uitbetaald (op grond van bijzondere omstandigheden).</t>
    </r>
  </si>
  <si>
    <r>
      <t xml:space="preserve">Bepalen dat een aanspraak op bezoldiging, bedoeld in artikel 26 (bezoldiging tijdens ziekte), vervalt, indien de ambtenaar de </t>
    </r>
    <r>
      <rPr>
        <b/>
        <sz val="8"/>
        <color theme="1"/>
        <rFont val="Verdana"/>
        <family val="2"/>
      </rPr>
      <t>voorschriften overtreedt</t>
    </r>
    <r>
      <rPr>
        <sz val="8"/>
        <color theme="1"/>
        <rFont val="Verdana"/>
        <family val="2"/>
      </rPr>
      <t xml:space="preserve"> die ter zake van </t>
    </r>
    <r>
      <rPr>
        <b/>
        <sz val="8"/>
        <color theme="1"/>
        <rFont val="Verdana"/>
        <family val="2"/>
      </rPr>
      <t>afwezigheid</t>
    </r>
    <r>
      <rPr>
        <sz val="8"/>
        <color theme="1"/>
        <rFont val="Verdana"/>
        <family val="2"/>
      </rPr>
      <t xml:space="preserve"> zijn vastgesteld.</t>
    </r>
  </si>
  <si>
    <r>
      <t xml:space="preserve">Bepalen dat het bedrag van niet uitbetaalde bezoldiging tijdens </t>
    </r>
    <r>
      <rPr>
        <b/>
        <sz val="8"/>
        <color theme="1"/>
        <rFont val="Verdana"/>
        <family val="2"/>
      </rPr>
      <t>ziekte</t>
    </r>
    <r>
      <rPr>
        <sz val="8"/>
        <color theme="1"/>
        <rFont val="Verdana"/>
        <family val="2"/>
      </rPr>
      <t xml:space="preserve"> (als bedoelt in art 29 eerste, tweede of derde lid IBBAD) geheel of ten dele aan anderen dan aan de ambtenaar zal worden uitbetaald (op grond van bijzondere omstandigheden).</t>
    </r>
  </si>
  <si>
    <r>
      <t xml:space="preserve">Opleggen van een </t>
    </r>
    <r>
      <rPr>
        <b/>
        <sz val="8"/>
        <color theme="1"/>
        <rFont val="Verdana"/>
        <family val="2"/>
      </rPr>
      <t>verplichting</t>
    </r>
    <r>
      <rPr>
        <sz val="8"/>
        <color theme="1"/>
        <rFont val="Verdana"/>
        <family val="2"/>
      </rPr>
      <t xml:space="preserve"> danwel toepassen een overeenkomstige </t>
    </r>
    <r>
      <rPr>
        <b/>
        <sz val="8"/>
        <color theme="1"/>
        <rFont val="Verdana"/>
        <family val="2"/>
      </rPr>
      <t>sanctie.</t>
    </r>
    <r>
      <rPr>
        <sz val="8"/>
        <color theme="1"/>
        <rFont val="Verdana"/>
        <family val="2"/>
      </rPr>
      <t xml:space="preserve"> Deze dient zoveel mogelijk dezelfde te zijn aan een opgelegde verplichting danwel toegepaste sanctie die van toepassing zijn op de ambtenaar die een uitkering geniet op grond van een werknemersverzekering of de Wet arbeid en zorg.</t>
    </r>
  </si>
  <si>
    <t>H 5: Bezoldiging tijdens bijzondere situaties</t>
  </si>
  <si>
    <r>
      <t xml:space="preserve">Bepalen dat </t>
    </r>
    <r>
      <rPr>
        <b/>
        <sz val="8"/>
        <color theme="1"/>
        <rFont val="Verdana"/>
        <family val="2"/>
      </rPr>
      <t>geen</t>
    </r>
    <r>
      <rPr>
        <sz val="8"/>
        <color theme="1"/>
        <rFont val="Verdana"/>
        <family val="2"/>
      </rPr>
      <t xml:space="preserve"> (eenderde gedeelte) </t>
    </r>
    <r>
      <rPr>
        <b/>
        <sz val="8"/>
        <color theme="1"/>
        <rFont val="Verdana"/>
        <family val="2"/>
      </rPr>
      <t>inhouding</t>
    </r>
    <r>
      <rPr>
        <sz val="8"/>
        <color theme="1"/>
        <rFont val="Verdana"/>
        <family val="2"/>
      </rPr>
      <t xml:space="preserve"> van de bezoldiging van de ambtenaar zal plaatsvinden bij een schorsing (op grond van art 109, eerste lid of tweede lid onderdeel a of b BARD).</t>
    </r>
  </si>
  <si>
    <r>
      <t xml:space="preserve">Bepalen dat bij een </t>
    </r>
    <r>
      <rPr>
        <b/>
        <sz val="8"/>
        <color theme="1"/>
        <rFont val="Verdana"/>
        <family val="2"/>
      </rPr>
      <t>schorsing</t>
    </r>
    <r>
      <rPr>
        <sz val="8"/>
        <color theme="1"/>
        <rFont val="Verdana"/>
        <family val="2"/>
      </rPr>
      <t xml:space="preserve"> (op grond van art 36 eerste lid IBBAD) die</t>
    </r>
    <r>
      <rPr>
        <b/>
        <sz val="8"/>
        <color theme="1"/>
        <rFont val="Verdana"/>
        <family val="2"/>
      </rPr>
      <t xml:space="preserve"> langer duurt dan 6 weken</t>
    </r>
    <r>
      <rPr>
        <sz val="8"/>
        <color theme="1"/>
        <rFont val="Verdana"/>
        <family val="2"/>
      </rPr>
      <t xml:space="preserve"> een verdere inhouding op de bezoldiging van de ambtenaar zal plaatsvinden gedurende de verder duur van die schorsing (waarbij de financiele positie van de ambtenaar in beschouwing wordt betrokken).</t>
    </r>
  </si>
  <si>
    <r>
      <t xml:space="preserve">Beoordelen van de redelijkheid en billijkheid van een </t>
    </r>
    <r>
      <rPr>
        <b/>
        <sz val="8"/>
        <color theme="1"/>
        <rFont val="Verdana"/>
        <family val="2"/>
      </rPr>
      <t>mindering</t>
    </r>
    <r>
      <rPr>
        <sz val="8"/>
        <color theme="1"/>
        <rFont val="Verdana"/>
        <family val="2"/>
      </rPr>
      <t xml:space="preserve"> (vanwege inkomsten uit arbeid tijdens de schorsing) op de alsnog uit te betalen ingehouden bezoldiging (bij geen veroordeling) als gevolg van een schorsing.</t>
    </r>
  </si>
  <si>
    <r>
      <t xml:space="preserve">Oordelen of </t>
    </r>
    <r>
      <rPr>
        <b/>
        <sz val="8"/>
        <color theme="1"/>
        <rFont val="Verdana"/>
        <family val="2"/>
      </rPr>
      <t>nevenwerkzaamheden</t>
    </r>
    <r>
      <rPr>
        <sz val="8"/>
        <color theme="1"/>
        <rFont val="Verdana"/>
        <family val="2"/>
      </rPr>
      <t xml:space="preserve"> tijdens diensttijd overwegend in het algemeen belang worden verricht (met als gevolg vermindering van de bezoldiging met de inkomsten ontvangen uit hoofde van de nevenfunctie).</t>
    </r>
  </si>
  <si>
    <t>H 6: Overige inkomsten</t>
  </si>
  <si>
    <r>
      <t xml:space="preserve">Toekennen van een </t>
    </r>
    <r>
      <rPr>
        <b/>
        <sz val="8"/>
        <color theme="1"/>
        <rFont val="Verdana"/>
        <family val="2"/>
      </rPr>
      <t xml:space="preserve">beloning </t>
    </r>
    <r>
      <rPr>
        <sz val="8"/>
        <color theme="1"/>
        <rFont val="Verdana"/>
        <family val="2"/>
      </rPr>
      <t>(geschenk, geldelijke beloning, functioneringsgratificatie) aan een ambtenaar die zich bijzonder heeft onderscheiden door optreden of gedragingen, buitengewone toewijding of bijzondere loffelijke dienstverrichtingen.</t>
    </r>
  </si>
  <si>
    <r>
      <t xml:space="preserve">Toekennen van een </t>
    </r>
    <r>
      <rPr>
        <b/>
        <sz val="8"/>
        <color theme="1"/>
        <rFont val="Verdana"/>
        <family val="2"/>
      </rPr>
      <t>functioneringstoelage</t>
    </r>
    <r>
      <rPr>
        <sz val="8"/>
        <color theme="1"/>
        <rFont val="Verdana"/>
        <family val="2"/>
      </rPr>
      <t xml:space="preserve"> aan een ambtenaar indien de wijze van functioneren van de ambtenaar daartoe aanleiding geeft.</t>
    </r>
  </si>
  <si>
    <r>
      <t xml:space="preserve">Toekennen van een </t>
    </r>
    <r>
      <rPr>
        <b/>
        <sz val="8"/>
        <color theme="1"/>
        <rFont val="Verdana"/>
        <family val="2"/>
      </rPr>
      <t>bindingspremie</t>
    </r>
    <r>
      <rPr>
        <sz val="8"/>
        <color theme="1"/>
        <rFont val="Verdana"/>
        <family val="2"/>
      </rPr>
      <t xml:space="preserve"> aan een ambtenaar in vaste dienst is aangesteld en die zich verbindt om gedurende een bepaalde periode onafgebroken deel uit te maken van het burgerpersoneel.</t>
    </r>
  </si>
  <si>
    <r>
      <t xml:space="preserve">Bepalen dat </t>
    </r>
    <r>
      <rPr>
        <b/>
        <sz val="8"/>
        <color theme="1"/>
        <rFont val="Verdana"/>
        <family val="2"/>
      </rPr>
      <t>overwerk</t>
    </r>
    <r>
      <rPr>
        <sz val="8"/>
        <color theme="1"/>
        <rFont val="Verdana"/>
        <family val="2"/>
      </rPr>
      <t xml:space="preserve"> wordt toegekend in geld in plaats van verlof, indien het dienstbelang zich verzet tegen het toekennen van verlof.</t>
    </r>
  </si>
  <si>
    <t>FC verricht pas na toestemming van de BC/SC de handeling in selfservice</t>
  </si>
  <si>
    <r>
      <t xml:space="preserve">Bepalen dat </t>
    </r>
    <r>
      <rPr>
        <b/>
        <sz val="8"/>
        <color theme="1"/>
        <rFont val="Verdana"/>
        <family val="2"/>
      </rPr>
      <t>compensatie</t>
    </r>
    <r>
      <rPr>
        <sz val="8"/>
        <color theme="1"/>
        <rFont val="Verdana"/>
        <family val="2"/>
      </rPr>
      <t xml:space="preserve"> voor </t>
    </r>
    <r>
      <rPr>
        <b/>
        <sz val="8"/>
        <color theme="1"/>
        <rFont val="Verdana"/>
        <family val="2"/>
      </rPr>
      <t>oefening</t>
    </r>
    <r>
      <rPr>
        <sz val="8"/>
        <color theme="1"/>
        <rFont val="Verdana"/>
        <family val="2"/>
      </rPr>
      <t xml:space="preserve"> wordt toegekend in geld in plaats van vrije tijd, indien het dienstbelang zich verzet tegen het toekennen van de vergoeding in in de vorm van vrije tijd.</t>
    </r>
  </si>
  <si>
    <t>H 8: Verschuldigde bedragen</t>
  </si>
  <si>
    <r>
      <t xml:space="preserve">Aangeven </t>
    </r>
    <r>
      <rPr>
        <b/>
        <sz val="8"/>
        <color theme="1"/>
        <rFont val="Verdana"/>
        <family val="2"/>
      </rPr>
      <t>maxima</t>
    </r>
    <r>
      <rPr>
        <sz val="8"/>
        <color theme="1"/>
        <rFont val="Verdana"/>
        <family val="2"/>
      </rPr>
      <t xml:space="preserve"> </t>
    </r>
    <r>
      <rPr>
        <b/>
        <sz val="8"/>
        <color theme="1"/>
        <rFont val="Verdana"/>
        <family val="2"/>
      </rPr>
      <t>voor</t>
    </r>
    <r>
      <rPr>
        <sz val="8"/>
        <color theme="1"/>
        <rFont val="Verdana"/>
        <family val="2"/>
      </rPr>
      <t xml:space="preserve"> de </t>
    </r>
    <r>
      <rPr>
        <b/>
        <sz val="8"/>
        <color theme="1"/>
        <rFont val="Verdana"/>
        <family val="2"/>
      </rPr>
      <t>verstrekkingen</t>
    </r>
    <r>
      <rPr>
        <sz val="8"/>
        <color theme="1"/>
        <rFont val="Verdana"/>
        <family val="2"/>
      </rPr>
      <t xml:space="preserve"> op verschuldigde bedragen als gevolg gebruik van een door Defensie beschikbaar gestelde woning zoals bedoeld in art 1 eerste lid, onderdelen b t/m e (verwarming van de woning, energie voor kookdoeleinden, elektrische energie, leidingwater).</t>
    </r>
  </si>
  <si>
    <t>H 9: Slotbepalingen</t>
  </si>
  <si>
    <r>
      <t>Schadeloosstellen, kosten vergoeden of overigens een geldelijke tegemoetkoming toekennen indien de billijkheid dat vordert (</t>
    </r>
    <r>
      <rPr>
        <b/>
        <sz val="8"/>
        <color theme="1"/>
        <rFont val="Verdana"/>
        <family val="2"/>
      </rPr>
      <t>hardheidsclausule</t>
    </r>
    <r>
      <rPr>
        <sz val="8"/>
        <color theme="1"/>
        <rFont val="Verdana"/>
        <family val="2"/>
      </rPr>
      <t>).</t>
    </r>
  </si>
  <si>
    <t>IRBAD</t>
  </si>
  <si>
    <t>33-300-110</t>
  </si>
  <si>
    <t>Inkomstenregeling burgerlijke ambtenaren defensie</t>
  </si>
  <si>
    <t>H 2: Toeslagen voor risico's, inconvenienten en functiegebonden werkzaamheden</t>
  </si>
  <si>
    <r>
      <t xml:space="preserve">Toekennen van een </t>
    </r>
    <r>
      <rPr>
        <b/>
        <sz val="8"/>
        <color theme="1"/>
        <rFont val="Verdana"/>
        <family val="2"/>
      </rPr>
      <t>toelage bezwarende arbeidsomstandigheden</t>
    </r>
    <r>
      <rPr>
        <sz val="8"/>
        <color theme="1"/>
        <rFont val="Verdana"/>
        <family val="2"/>
      </rPr>
      <t xml:space="preserve"> aan een ambtenaar die werkzaamheden verricht onder bezwarende omstandigheden (met een maximum van 360 uren per jaar) indien alle </t>
    </r>
    <r>
      <rPr>
        <b/>
        <sz val="8"/>
        <color theme="1"/>
        <rFont val="Verdana"/>
        <family val="2"/>
      </rPr>
      <t>redelijkerwijs</t>
    </r>
    <r>
      <rPr>
        <sz val="8"/>
        <color theme="1"/>
        <rFont val="Verdana"/>
        <family val="2"/>
      </rPr>
      <t xml:space="preserve"> mogelijke preventieve maatregelen zijn genomen.</t>
    </r>
  </si>
  <si>
    <r>
      <t xml:space="preserve">Beoordelen en vaststellen of er sprake is van </t>
    </r>
    <r>
      <rPr>
        <b/>
        <sz val="8"/>
        <color theme="1"/>
        <rFont val="Verdana"/>
        <family val="2"/>
      </rPr>
      <t xml:space="preserve">bezwarende arbeidsomstandigheden </t>
    </r>
    <r>
      <rPr>
        <sz val="8"/>
        <color theme="1"/>
        <rFont val="Verdana"/>
        <family val="2"/>
      </rPr>
      <t>en vaststellen welke toelagecategorie wordt toegepast (IRBAD art 5 vijfde lid).</t>
    </r>
  </si>
  <si>
    <r>
      <t xml:space="preserve">Toekennen van een toelagepercentage van een hogere toelagecategorie indien er sprake is van uitzonderlijk </t>
    </r>
    <r>
      <rPr>
        <b/>
        <sz val="8"/>
        <color theme="1"/>
        <rFont val="Verdana"/>
        <family val="2"/>
      </rPr>
      <t>bezwarende arbeidsomstandigheden.</t>
    </r>
  </si>
  <si>
    <r>
      <t xml:space="preserve">Overdragen van de </t>
    </r>
    <r>
      <rPr>
        <b/>
        <sz val="8"/>
        <color theme="1"/>
        <rFont val="Verdana"/>
        <family val="2"/>
      </rPr>
      <t>bevoegdheid</t>
    </r>
    <r>
      <rPr>
        <sz val="8"/>
        <color theme="1"/>
        <rFont val="Verdana"/>
        <family val="2"/>
      </rPr>
      <t xml:space="preserve"> m.b.t. de toekenning van de toelage (aan een ambtenaar) aan onder hem resorterende lijnfunctionarissen.</t>
    </r>
  </si>
  <si>
    <t>Vaststellen van een gehele of gedeelte ontheffing van terugbetalingsverplichting bindingspremie indien de billijkheid dit vordert (hiervan is in elk geval indien er sprake is van ontslag op gronden die niet aan de ambtenaar zijn te wijten).</t>
  </si>
  <si>
    <t>7a</t>
  </si>
  <si>
    <t>Oordelen of een dienstvlucht onder bijzondere omstandigheden plaatsvindt.</t>
  </si>
  <si>
    <t>Beoordelen of een ambtenaar een functie bekleed waarvan voor de vervulling voortdurende representatie is vereist (waarmee hij aanspraak heeft op een maandelijkse tegemoetkoming in de daaraan verbonden kosten).</t>
  </si>
  <si>
    <t>Toekennen van een tegemoetkoming in de kosten voor representatie aan een ambtenaar door het basisbedrag genoemd in lid zes te vermenigvuldigen met een toe te kennen aantal punten.</t>
  </si>
  <si>
    <r>
      <t xml:space="preserve">Toestemming geven aan een ambtenaar om bij een receptie (als bedoeld in IRBAD art 12 eerste lid) </t>
    </r>
    <r>
      <rPr>
        <b/>
        <sz val="8"/>
        <color theme="1"/>
        <rFont val="Verdana"/>
        <family val="2"/>
      </rPr>
      <t xml:space="preserve">fuctionarissen uit te nodigen die werkzaam zijn buiten het eigen defensie onderdeel </t>
    </r>
    <r>
      <rPr>
        <sz val="8"/>
        <color theme="1"/>
        <rFont val="Verdana"/>
        <family val="2"/>
      </rPr>
      <t>waarmee hij, uit hoofde van zijn functie, veelvuldig en intensief zakelijke contacten onderhoudt (waarmee de ambtenaar aanspraak maakt op een tegemoet koming in de daaraan verbonden kosten inzake zijn receptie.</t>
    </r>
  </si>
  <si>
    <r>
      <rPr>
        <sz val="8"/>
        <rFont val="Verdana"/>
        <family val="2"/>
      </rPr>
      <t xml:space="preserve">KMAR niv 2 </t>
    </r>
    <r>
      <rPr>
        <sz val="8"/>
        <color theme="1"/>
        <rFont val="Verdana"/>
        <family val="2"/>
      </rPr>
      <t>verricht namens HDO de handeling in selfservice</t>
    </r>
  </si>
  <si>
    <r>
      <t xml:space="preserve">Beoordelen of tijdens overwerk van een ambtenaar het dienstbelang het niet toelaat dat de maaltijd op de hiervoor bestemde tijd en gebruikelijke plaats wordt genuttigd (en daarmee de ambtenaar aanspraak heeft op een </t>
    </r>
    <r>
      <rPr>
        <b/>
        <sz val="8"/>
        <color theme="1"/>
        <rFont val="Verdana"/>
        <family val="2"/>
      </rPr>
      <t>maaltijdvergoeding</t>
    </r>
    <r>
      <rPr>
        <sz val="8"/>
        <color theme="1"/>
        <rFont val="Verdana"/>
        <family val="2"/>
      </rPr>
      <t>).</t>
    </r>
  </si>
  <si>
    <r>
      <t xml:space="preserve">Beoordelen of een ambtenaar aannemelijk kan maken dat zijn </t>
    </r>
    <r>
      <rPr>
        <b/>
        <sz val="8"/>
        <color theme="1"/>
        <rFont val="Verdana"/>
        <family val="2"/>
      </rPr>
      <t>telefoonaansluiting</t>
    </r>
    <r>
      <rPr>
        <sz val="8"/>
        <color theme="1"/>
        <rFont val="Verdana"/>
        <family val="2"/>
      </rPr>
      <t xml:space="preserve"> voor meer dan 10% wordt gebruikt voor dienstdoeleinden (waarmee hij aanspraak heeft op een telefoonkostenvergoeding).</t>
    </r>
  </si>
  <si>
    <r>
      <t xml:space="preserve">Beoordelen of een ambtenaar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color theme="1"/>
        <rFont val="Verdana"/>
        <family val="2"/>
      </rPr>
      <t xml:space="preserve">telefoonaansluiting, gespreks en abonnementskosten </t>
    </r>
    <r>
      <rPr>
        <sz val="8"/>
        <color theme="1"/>
        <rFont val="Verdana"/>
        <family val="2"/>
      </rPr>
      <t>indien de militair op zijn huisadres niet beschikt over een vaste telefoonaansluiting en de aansluiting uitsluitend voor dienstdoeleinden wordt gebruikt).</t>
    </r>
  </si>
  <si>
    <r>
      <t xml:space="preserve">Beoordelen of een ambtenaar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(waarmee hij in aanmerking komt voor een vergoeding van een percentage van de maandelijkse verschuldigde abonnements- en gesprekskosten (25% bij incidenteel gebruik en 50% bij regelmatig gebruik)).</t>
    </r>
  </si>
  <si>
    <t>14b</t>
  </si>
  <si>
    <r>
      <t xml:space="preserve">Opvragen </t>
    </r>
    <r>
      <rPr>
        <b/>
        <sz val="8"/>
        <color theme="1"/>
        <rFont val="Verdana"/>
        <family val="2"/>
      </rPr>
      <t>bewijsstukken</t>
    </r>
    <r>
      <rPr>
        <sz val="8"/>
        <color theme="1"/>
        <rFont val="Verdana"/>
        <family val="2"/>
      </rPr>
      <t xml:space="preserve"> van de gemaakt kosten inzake </t>
    </r>
    <r>
      <rPr>
        <b/>
        <sz val="8"/>
        <color theme="1"/>
        <rFont val="Verdana"/>
        <family val="2"/>
      </rPr>
      <t>zorgplicht eigen kind</t>
    </r>
    <r>
      <rPr>
        <sz val="8"/>
        <color theme="1"/>
        <rFont val="Verdana"/>
        <family val="2"/>
      </rPr>
      <t xml:space="preserve"> bij uitzending of missie (in geval er sprake is geweest van een vergoeding uit dien hoofde).</t>
    </r>
  </si>
  <si>
    <t>H 6: Anticumulatie PAS</t>
  </si>
  <si>
    <r>
      <t xml:space="preserve">Nadere voorschriften geven m.b.t. de wijze van opgave van </t>
    </r>
    <r>
      <rPr>
        <b/>
        <sz val="8"/>
        <color theme="1"/>
        <rFont val="Verdana"/>
        <family val="2"/>
      </rPr>
      <t>neveninkomsten</t>
    </r>
    <r>
      <rPr>
        <sz val="8"/>
        <color theme="1"/>
        <rFont val="Verdana"/>
        <family val="2"/>
      </rPr>
      <t xml:space="preserve"> door de ambtenaar.</t>
    </r>
  </si>
  <si>
    <r>
      <t xml:space="preserve">Toepassen van een </t>
    </r>
    <r>
      <rPr>
        <b/>
        <sz val="8"/>
        <color theme="1"/>
        <rFont val="Verdana"/>
        <family val="2"/>
      </rPr>
      <t>vermindering</t>
    </r>
    <r>
      <rPr>
        <sz val="8"/>
        <color theme="1"/>
        <rFont val="Verdana"/>
        <family val="2"/>
      </rPr>
      <t xml:space="preserve"> op het inkomen van ten hoogste het verschil tussen het inkomen en het deeltijdslaris indien de ambtenaar de noodzakelijke gegevens over neveninkomsten niet, niet volledig of </t>
    </r>
    <r>
      <rPr>
        <b/>
        <sz val="8"/>
        <color theme="1"/>
        <rFont val="Verdana"/>
        <family val="2"/>
      </rPr>
      <t>onjuist verstrekt.</t>
    </r>
  </si>
  <si>
    <r>
      <t xml:space="preserve">Beoordelen welke </t>
    </r>
    <r>
      <rPr>
        <b/>
        <sz val="8"/>
        <rFont val="Verdana"/>
        <family val="2"/>
      </rPr>
      <t>inlichtingen</t>
    </r>
    <r>
      <rPr>
        <sz val="8"/>
        <rFont val="Verdana"/>
        <family val="2"/>
      </rPr>
      <t xml:space="preserve"> verstrekt dienen te worden voor het uitvoeren van een inhouding voor neveninkomsten.</t>
    </r>
  </si>
  <si>
    <t>RKAA</t>
  </si>
  <si>
    <t>31-111-1240</t>
  </si>
  <si>
    <t>Regeling Kledingaanspraken adjudanten van Z.M. de Koning</t>
  </si>
  <si>
    <r>
      <t xml:space="preserve">De adjudant verplichten tot het dragen van </t>
    </r>
    <r>
      <rPr>
        <b/>
        <sz val="8"/>
        <color theme="1"/>
        <rFont val="Verdana"/>
        <family val="2"/>
      </rPr>
      <t>specifieke burgerkleding</t>
    </r>
    <r>
      <rPr>
        <sz val="8"/>
        <color theme="1"/>
        <rFont val="Verdana"/>
        <family val="2"/>
      </rPr>
      <t>.</t>
    </r>
  </si>
  <si>
    <t>Chef van het militaire huis van Z.M. de Koning</t>
  </si>
  <si>
    <r>
      <t xml:space="preserve">Vaststellen benodigde soorten </t>
    </r>
    <r>
      <rPr>
        <b/>
        <sz val="8"/>
        <color theme="1"/>
        <rFont val="Verdana"/>
        <family val="2"/>
      </rPr>
      <t>kleding</t>
    </r>
    <r>
      <rPr>
        <sz val="8"/>
        <color theme="1"/>
        <rFont val="Verdana"/>
        <family val="2"/>
      </rPr>
      <t xml:space="preserve"> en </t>
    </r>
    <r>
      <rPr>
        <b/>
        <sz val="8"/>
        <color theme="1"/>
        <rFont val="Verdana"/>
        <family val="2"/>
      </rPr>
      <t>uitrusting</t>
    </r>
    <r>
      <rPr>
        <sz val="8"/>
        <color theme="1"/>
        <rFont val="Verdana"/>
        <family val="2"/>
      </rPr>
      <t xml:space="preserve"> naar analogie  van het gestelde in de bijlagen van deze regeling ten aanzien van officieren van het Korps Mariniers, officieren van de Koninklijke Marechaussee en vrouwelijke officieren.</t>
    </r>
  </si>
  <si>
    <t>2j</t>
  </si>
  <si>
    <t>VROB</t>
  </si>
  <si>
    <t>31-107-1210</t>
  </si>
  <si>
    <t>Regeling vergoeding voor overwerk, onregelmatigheid, beschikbaarheid en bereikbaarheid</t>
  </si>
  <si>
    <t>Bepalen van vormen van bijzondere inzet.</t>
  </si>
  <si>
    <t>Aanwijzen van functies, waarvoor geldt dat de aanspraak op de toelage onregelmatige dienst aan het eind van de kalendermaand wordt vastgesteld, o.b.v. de in die maand daadwerkelijk verrichte werkzaamheden op ongebruikelijke uren.</t>
  </si>
  <si>
    <r>
      <t xml:space="preserve">Opdracht geven tot het verrichten van activiteit als genoemd in VROB 9.4 op een </t>
    </r>
    <r>
      <rPr>
        <b/>
        <sz val="8"/>
        <color theme="1"/>
        <rFont val="Verdana"/>
        <family val="2"/>
      </rPr>
      <t>ZZF-dag</t>
    </r>
    <r>
      <rPr>
        <sz val="8"/>
        <color theme="1"/>
        <rFont val="Verdana"/>
        <family val="2"/>
      </rPr>
      <t xml:space="preserve">. </t>
    </r>
  </si>
  <si>
    <t>5ba</t>
  </si>
  <si>
    <r>
      <t>Opdracht geven tot</t>
    </r>
    <r>
      <rPr>
        <b/>
        <sz val="8"/>
        <color theme="1"/>
        <rFont val="Verdana"/>
        <family val="2"/>
      </rPr>
      <t xml:space="preserve"> roosterwijziging</t>
    </r>
    <r>
      <rPr>
        <sz val="8"/>
        <color theme="1"/>
        <rFont val="Verdana"/>
        <family val="2"/>
      </rPr>
      <t>.</t>
    </r>
  </si>
  <si>
    <r>
      <t xml:space="preserve">Aanwijzen van de plaats waar de militair zich moet bevinden, gedurende de periode dat aan hem </t>
    </r>
    <r>
      <rPr>
        <b/>
        <sz val="8"/>
        <color theme="1"/>
        <rFont val="Verdana"/>
        <family val="2"/>
      </rPr>
      <t>consignatie tijdens pauze</t>
    </r>
    <r>
      <rPr>
        <sz val="8"/>
        <color theme="1"/>
        <rFont val="Verdana"/>
        <family val="2"/>
      </rPr>
      <t xml:space="preserve"> wordt opgelegd. </t>
    </r>
  </si>
  <si>
    <r>
      <t xml:space="preserve">Aanwijzen van de plaats waar de militair zich moet bevinden, gedurende de periode dat aan hem </t>
    </r>
    <r>
      <rPr>
        <b/>
        <sz val="8"/>
        <color theme="1"/>
        <rFont val="Verdana"/>
        <family val="2"/>
      </rPr>
      <t>consignatie tijdens een aanwezigheidsdienst of piket</t>
    </r>
    <r>
      <rPr>
        <sz val="8"/>
        <color theme="1"/>
        <rFont val="Verdana"/>
        <family val="2"/>
      </rPr>
      <t xml:space="preserve"> wordt opgelegd. </t>
    </r>
  </si>
  <si>
    <r>
      <t>Toestaan dat een vergoeding in vrije uren vóór afloop van de meetperiode wordt verroosterd,</t>
    </r>
    <r>
      <rPr>
        <b/>
        <sz val="8"/>
        <color theme="1"/>
        <rFont val="Verdana"/>
        <family val="2"/>
      </rPr>
      <t xml:space="preserve"> vooruitlopend op</t>
    </r>
    <r>
      <rPr>
        <sz val="8"/>
        <color theme="1"/>
        <rFont val="Verdana"/>
        <family val="2"/>
      </rPr>
      <t xml:space="preserve"> het daadwerkelijk ontstaan van de aanspraak als gevolg van </t>
    </r>
    <r>
      <rPr>
        <b/>
        <sz val="8"/>
        <color theme="1"/>
        <rFont val="Verdana"/>
        <family val="2"/>
      </rPr>
      <t>opgelegde consignatie</t>
    </r>
    <r>
      <rPr>
        <sz val="8"/>
        <color theme="1"/>
        <rFont val="Verdana"/>
        <family val="2"/>
      </rPr>
      <t>.</t>
    </r>
  </si>
  <si>
    <t xml:space="preserve">7a </t>
  </si>
  <si>
    <r>
      <t xml:space="preserve">Aanwijzen van de plaats waar de militair zich, in het kader van een aan hem opgelegde beperking van bewegingsvrijheid, </t>
    </r>
    <r>
      <rPr>
        <b/>
        <sz val="8"/>
        <color theme="1"/>
        <rFont val="Verdana"/>
        <family val="2"/>
      </rPr>
      <t>beschikbaar of bereikbaar</t>
    </r>
    <r>
      <rPr>
        <sz val="8"/>
        <color theme="1"/>
        <rFont val="Verdana"/>
        <family val="2"/>
      </rPr>
      <t xml:space="preserve"> moet houden. </t>
    </r>
  </si>
  <si>
    <r>
      <t xml:space="preserve">Toestaan dat een vergoeding in vrije uren vóór afloop van de meetperiode wordt verroosterd, </t>
    </r>
    <r>
      <rPr>
        <b/>
        <sz val="8"/>
        <color theme="1"/>
        <rFont val="Verdana"/>
        <family val="2"/>
      </rPr>
      <t>vooruitlopend op</t>
    </r>
    <r>
      <rPr>
        <sz val="8"/>
        <color theme="1"/>
        <rFont val="Verdana"/>
        <family val="2"/>
      </rPr>
      <t xml:space="preserve"> het daadwerkelijk ontstaan van de aanspraak als gevolg van </t>
    </r>
    <r>
      <rPr>
        <b/>
        <sz val="8"/>
        <color theme="1"/>
        <rFont val="Verdana"/>
        <family val="2"/>
      </rPr>
      <t>opgedragen overwerk</t>
    </r>
    <r>
      <rPr>
        <sz val="8"/>
        <color theme="1"/>
        <rFont val="Verdana"/>
        <family val="2"/>
      </rPr>
      <t>.</t>
    </r>
  </si>
  <si>
    <r>
      <t xml:space="preserve">Opdracht geven voor het verrichten van </t>
    </r>
    <r>
      <rPr>
        <b/>
        <sz val="8"/>
        <color theme="1"/>
        <rFont val="Verdana"/>
        <family val="2"/>
      </rPr>
      <t>overwerk</t>
    </r>
    <r>
      <rPr>
        <sz val="8"/>
        <color theme="1"/>
        <rFont val="Verdana"/>
        <family val="2"/>
      </rPr>
      <t>.</t>
    </r>
  </si>
  <si>
    <r>
      <t>Toestaan dat een vergoeding in vrije uren vóór afloop van de meetperiode wordt verroosterd,</t>
    </r>
    <r>
      <rPr>
        <b/>
        <sz val="8"/>
        <color theme="1"/>
        <rFont val="Verdana"/>
        <family val="2"/>
      </rPr>
      <t xml:space="preserve"> vooruitlopend op</t>
    </r>
    <r>
      <rPr>
        <sz val="8"/>
        <color theme="1"/>
        <rFont val="Verdana"/>
        <family val="2"/>
      </rPr>
      <t xml:space="preserve"> het daadwerkelijk ontstaan van de aanspraak als gevolg van het verrichten van meerdaagse activiteiten op</t>
    </r>
    <r>
      <rPr>
        <b/>
        <sz val="8"/>
        <color theme="1"/>
        <rFont val="Verdana"/>
        <family val="2"/>
      </rPr>
      <t xml:space="preserve"> ZZF-dagen</t>
    </r>
    <r>
      <rPr>
        <sz val="8"/>
        <color theme="1"/>
        <rFont val="Verdana"/>
        <family val="2"/>
      </rPr>
      <t>.</t>
    </r>
  </si>
  <si>
    <t>4b2</t>
  </si>
  <si>
    <r>
      <t xml:space="preserve">Bepalen dat functionele werkzaamheden onmiddellijk (zonder uitstel) </t>
    </r>
    <r>
      <rPr>
        <b/>
        <sz val="8"/>
        <color theme="1"/>
        <rFont val="Verdana"/>
        <family val="2"/>
      </rPr>
      <t>vanuit de woning</t>
    </r>
    <r>
      <rPr>
        <sz val="8"/>
        <color theme="1"/>
        <rFont val="Verdana"/>
        <family val="2"/>
      </rPr>
      <t xml:space="preserve"> van de militair moeten worden verricht. </t>
    </r>
  </si>
  <si>
    <t>RHVM</t>
  </si>
  <si>
    <t>31-110-1185</t>
  </si>
  <si>
    <t>Regeling huisvesting en voeding militairen</t>
  </si>
  <si>
    <r>
      <t xml:space="preserve">Opleggen </t>
    </r>
    <r>
      <rPr>
        <b/>
        <sz val="8"/>
        <rFont val="Verdana"/>
        <family val="2"/>
      </rPr>
      <t>verplichting huisvesting</t>
    </r>
    <r>
      <rPr>
        <sz val="8"/>
        <rFont val="Verdana"/>
        <family val="2"/>
      </rPr>
      <t>.</t>
    </r>
  </si>
  <si>
    <r>
      <t xml:space="preserve">Verlenen, op aanvraag, van </t>
    </r>
    <r>
      <rPr>
        <b/>
        <sz val="8"/>
        <rFont val="Verdana"/>
        <family val="2"/>
      </rPr>
      <t>huisvestingsfaciliteiten</t>
    </r>
    <r>
      <rPr>
        <sz val="8"/>
        <rFont val="Verdana"/>
        <family val="2"/>
      </rPr>
      <t xml:space="preserve"> op het militaire onderdeel.</t>
    </r>
  </si>
  <si>
    <r>
      <t xml:space="preserve">Vaststellen van een </t>
    </r>
    <r>
      <rPr>
        <b/>
        <sz val="8"/>
        <rFont val="Verdana"/>
        <family val="2"/>
      </rPr>
      <t xml:space="preserve">duurtecorrectie </t>
    </r>
    <r>
      <rPr>
        <sz val="8"/>
        <rFont val="Verdana"/>
        <family val="2"/>
      </rPr>
      <t>aangevende het verschil in kosten van levensonderhoud tussen het gebied van verblijf en Nederland voor de militair die is geplaatst in een gebied buiten Nederland.</t>
    </r>
  </si>
  <si>
    <r>
      <t xml:space="preserve">Opleggen verplichting een passende woning te betrekken uit een bestand van door Defensie in eigendom verworven of gehuurde, </t>
    </r>
    <r>
      <rPr>
        <b/>
        <sz val="8"/>
        <rFont val="Verdana"/>
        <family val="2"/>
      </rPr>
      <t>specifiek voor militairen bestemde woningen</t>
    </r>
    <r>
      <rPr>
        <sz val="8"/>
        <rFont val="Verdana"/>
        <family val="2"/>
      </rPr>
      <t>.</t>
    </r>
  </si>
  <si>
    <r>
      <t xml:space="preserve">Oordelen of </t>
    </r>
    <r>
      <rPr>
        <b/>
        <sz val="8"/>
        <rFont val="Verdana"/>
        <family val="2"/>
      </rPr>
      <t xml:space="preserve">servicekosten </t>
    </r>
    <r>
      <rPr>
        <sz val="8"/>
        <rFont val="Verdana"/>
        <family val="2"/>
      </rPr>
      <t>zijn begrepen onder de huur van een woning in Nederland waarvan  de verschuldigde huur door de zorg van Defensie wordt voldaan.</t>
    </r>
  </si>
  <si>
    <r>
      <t xml:space="preserve">Oordelen of de militair niet in staat is in eigen voeding te voorzien, waarmee </t>
    </r>
    <r>
      <rPr>
        <b/>
        <sz val="8"/>
        <rFont val="Verdana"/>
        <family val="2"/>
      </rPr>
      <t xml:space="preserve">aanspraak op voeding van Defensie en door rekening van Defensie </t>
    </r>
    <r>
      <rPr>
        <sz val="8"/>
        <rFont val="Verdana"/>
        <family val="2"/>
      </rPr>
      <t>ontstaat tijdens het verrichten van werkzaamheden in het kader van het oefenen, inzet als bedoeld in artikel 1, onderdeel d, van de Regeling voorzineingen vredes- en humanitaire operaties, aan boord van een schip tijdens het varen dan wel aan boord van een vliegtuig tijdens het vliegen, niet zijnde een detachering of een verplaatsing als bedoeld in het Verplaatsingskostenbesluit militairen of een dienstreis als bedoeld in het Besluit dienstreizen defensie.</t>
    </r>
  </si>
  <si>
    <r>
      <t xml:space="preserve">Oordelen of de aard van werkzaamheden het niet toelaat </t>
    </r>
    <r>
      <rPr>
        <b/>
        <sz val="8"/>
        <rFont val="Verdana"/>
        <family val="2"/>
      </rPr>
      <t xml:space="preserve">de werkplek </t>
    </r>
    <r>
      <rPr>
        <sz val="8"/>
        <rFont val="Verdana"/>
        <family val="2"/>
      </rPr>
      <t>te</t>
    </r>
    <r>
      <rPr>
        <b/>
        <sz val="8"/>
        <rFont val="Verdana"/>
        <family val="2"/>
      </rPr>
      <t xml:space="preserve"> verlaten</t>
    </r>
    <r>
      <rPr>
        <sz val="8"/>
        <rFont val="Verdana"/>
        <family val="2"/>
      </rPr>
      <t>, waarmee vrijstelling ontstaat van betaling van eigen bijdrage aan huisvesting en voeding.</t>
    </r>
  </si>
  <si>
    <r>
      <t>Aanwijzen</t>
    </r>
    <r>
      <rPr>
        <b/>
        <sz val="8"/>
        <rFont val="Verdana"/>
        <family val="2"/>
      </rPr>
      <t xml:space="preserve"> niet gerenoveerd legeringsgebouw</t>
    </r>
    <r>
      <rPr>
        <sz val="8"/>
        <rFont val="Verdana"/>
        <family val="2"/>
      </rPr>
      <t xml:space="preserve"> als huisvesting van de militair, waarmee de militair is vrijgesteld van het betalen van de eigen bijdrage voor huisvesting.</t>
    </r>
  </si>
  <si>
    <t>RCFS</t>
  </si>
  <si>
    <t>31-110-1215</t>
  </si>
  <si>
    <t>Regeling cursusfaciliteiten en studietoelage</t>
  </si>
  <si>
    <r>
      <t xml:space="preserve">Verlenen van een </t>
    </r>
    <r>
      <rPr>
        <b/>
        <sz val="8"/>
        <color theme="1"/>
        <rFont val="Verdana"/>
        <family val="2"/>
      </rPr>
      <t>tegemoetkoming</t>
    </r>
    <r>
      <rPr>
        <sz val="8"/>
        <color theme="1"/>
        <rFont val="Verdana"/>
        <family val="2"/>
      </rPr>
      <t xml:space="preserve"> in de noodzakelijke kosten aan de militair voor het, op zijn verzoek, volgen van een </t>
    </r>
    <r>
      <rPr>
        <b/>
        <sz val="8"/>
        <color theme="1"/>
        <rFont val="Verdana"/>
        <family val="2"/>
      </rPr>
      <t xml:space="preserve">studie of opleiding </t>
    </r>
    <r>
      <rPr>
        <sz val="8"/>
        <color theme="1"/>
        <rFont val="Verdana"/>
        <family val="2"/>
      </rPr>
      <t>in het belang van een beroep in de burgermaatschappij.</t>
    </r>
  </si>
  <si>
    <t>KMAR niv 2 verricht namens HDO de handeling in selfservice. Indien bedrag declaratie studiekosten&gt; plan IOP dan verricht HDO de handeling.
Pas na toestemming DPB verricht H-LBB de handeling in selfservice</t>
  </si>
  <si>
    <r>
      <t xml:space="preserve">Toestaan om de militair, in bijzondere gevallen, meer dan eenmaal  op kosten van Defensie een </t>
    </r>
    <r>
      <rPr>
        <b/>
        <sz val="8"/>
        <color theme="1"/>
        <rFont val="Verdana"/>
        <family val="2"/>
      </rPr>
      <t>beroepskeuze/studieadvies</t>
    </r>
    <r>
      <rPr>
        <sz val="8"/>
        <color theme="1"/>
        <rFont val="Verdana"/>
        <family val="2"/>
      </rPr>
      <t xml:space="preserve"> in te laten winnen.</t>
    </r>
  </si>
  <si>
    <r>
      <t xml:space="preserve">Ter beschikking stellen van </t>
    </r>
    <r>
      <rPr>
        <b/>
        <sz val="8"/>
        <color theme="1"/>
        <rFont val="Verdana"/>
        <family val="2"/>
      </rPr>
      <t>ruimte</t>
    </r>
    <r>
      <rPr>
        <sz val="8"/>
        <color theme="1"/>
        <rFont val="Verdana"/>
        <family val="2"/>
      </rPr>
      <t xml:space="preserve"> aan de militair ten behoeve van studie voor zover de bestaande infrastructurele voorzieningen het toelaten.</t>
    </r>
  </si>
  <si>
    <r>
      <t xml:space="preserve">Toekennen van een </t>
    </r>
    <r>
      <rPr>
        <b/>
        <sz val="8"/>
        <color theme="1"/>
        <rFont val="Verdana"/>
        <family val="2"/>
      </rPr>
      <t>studietoelage</t>
    </r>
    <r>
      <rPr>
        <sz val="8"/>
        <color theme="1"/>
        <rFont val="Verdana"/>
        <family val="2"/>
      </rPr>
      <t xml:space="preserve"> aan de militair indien hij met het oog op het uitoefenen van een beroep in de burgermaatschappij aan een in Nederland gevestigde en erkende onderwijsinstelling niet-schriftelijk wetenschappelijk, algemeen vormend of vakonderricht volgt.</t>
    </r>
  </si>
  <si>
    <r>
      <t>Oordelen welke</t>
    </r>
    <r>
      <rPr>
        <b/>
        <sz val="8"/>
        <color theme="1"/>
        <rFont val="Verdana"/>
        <family val="2"/>
      </rPr>
      <t xml:space="preserve"> uitgaven</t>
    </r>
    <r>
      <rPr>
        <sz val="8"/>
        <color theme="1"/>
        <rFont val="Verdana"/>
        <family val="2"/>
      </rPr>
      <t xml:space="preserve"> de militair, gedurende de periode waarvoor de in lid 1 bedoelde studietoelage wordt verleend, redelijkerwijs dient te financieren ter zake van: a. verschuldigde studiegelden, waaronder begrepen inschrijvings- en practicumgelden; b. de aanschaffing van de benodigde leermiddelen, met uitzondering van schrijfgereedschap; c. tentamen- en examengelden; d. levensonderhoud; e. huisvesting; f. reizen en excursies, die in verband met de studie moeten worden gemaakt; g. andere met de studie verband houdende uitgaven dan die hiervoren zijn genoemd.</t>
    </r>
  </si>
  <si>
    <t xml:space="preserve">KMAR niv 2 verricht namens HDO de handeling in selfservice. Indien bedrag declaratie studiekosten&gt; plan IOP dan verricht HDO de handeling.
</t>
  </si>
  <si>
    <r>
      <t>Bepalen van het</t>
    </r>
    <r>
      <rPr>
        <b/>
        <sz val="8"/>
        <rFont val="Verdana"/>
        <family val="2"/>
      </rPr>
      <t xml:space="preserve"> bedrag</t>
    </r>
    <r>
      <rPr>
        <sz val="8"/>
        <rFont val="Verdana"/>
        <family val="2"/>
      </rPr>
      <t xml:space="preserve"> van de studietoelage voor de duur van ten hoogste één jaar bij het voor de eerste maal toekennen van een studietoelage.</t>
    </r>
  </si>
  <si>
    <t>Pas na toestemming DPB verricht H-LBB de handeling in selfservice</t>
  </si>
  <si>
    <r>
      <t xml:space="preserve">Bij een bevredigend studieverloop telkens voor de duur van één jaar </t>
    </r>
    <r>
      <rPr>
        <b/>
        <sz val="8"/>
        <rFont val="Verdana"/>
        <family val="2"/>
      </rPr>
      <t>opnieuw een studietoelage</t>
    </r>
    <r>
      <rPr>
        <sz val="8"/>
        <rFont val="Verdana"/>
        <family val="2"/>
      </rPr>
      <t xml:space="preserve"> verlenen, indien de militair zijn opleiding niet binnen een redelijke termijn heeft voltooid.</t>
    </r>
  </si>
  <si>
    <r>
      <t xml:space="preserve">Oordelen of a. de militair de geschiktheid voor de uitoefening van het door hem verlangde beroep bezit en verwacht mag worden, dat hij over voldoende aanleg en ontwikkeling beschikt om het gewenste onderricht met gunstig resultaat te kunnen volgen; b. het gewenste onderricht voor de militair doelmatig is; c. de aan het volgen van dat onderricht verbonden, kosten verantwoord zijn; d. de militair zich reeds tijdens zijn aanstelling op de uitoefening van het door hem verlangde beroep heeft voorbereid, door het - voor zover daartoe de gelegenheid was - buiten de diensturen volgen van schriftelijk of mondeling onderricht; e. de militair de bevoegdheid tot het afleggen van examens in de door hem beoogde studierichting bezit, waarmee een </t>
    </r>
    <r>
      <rPr>
        <b/>
        <sz val="8"/>
        <rFont val="Verdana"/>
        <family val="2"/>
      </rPr>
      <t>verzoek</t>
    </r>
    <r>
      <rPr>
        <sz val="8"/>
        <rFont val="Verdana"/>
        <family val="2"/>
      </rPr>
      <t xml:space="preserve"> om in aanmerking te komen voor een studietoelage kan worden </t>
    </r>
    <r>
      <rPr>
        <b/>
        <sz val="8"/>
        <rFont val="Verdana"/>
        <family val="2"/>
      </rPr>
      <t>ingewilligd</t>
    </r>
    <r>
      <rPr>
        <sz val="8"/>
        <rFont val="Verdana"/>
        <family val="2"/>
      </rPr>
      <t>.</t>
    </r>
  </si>
  <si>
    <r>
      <rPr>
        <b/>
        <sz val="8"/>
        <rFont val="Verdana"/>
        <family val="2"/>
      </rPr>
      <t>Afwijzen van een verzoek</t>
    </r>
    <r>
      <rPr>
        <sz val="8"/>
        <rFont val="Verdana"/>
        <family val="2"/>
      </rPr>
      <t xml:space="preserve"> om in aanmerking te komen voor een studietoelage indien in de kosten van de door de militair beoogde opleiding voor het verlenen van een studietoelage uit andere hoofden genoegzaam is of zal worden voorzien.</t>
    </r>
  </si>
  <si>
    <r>
      <rPr>
        <b/>
        <sz val="8"/>
        <rFont val="Verdana"/>
        <family val="2"/>
      </rPr>
      <t>Achterwege laten</t>
    </r>
    <r>
      <rPr>
        <sz val="8"/>
        <rFont val="Verdana"/>
        <family val="2"/>
      </rPr>
      <t xml:space="preserve"> van </t>
    </r>
    <r>
      <rPr>
        <b/>
        <sz val="8"/>
        <rFont val="Verdana"/>
        <family val="2"/>
      </rPr>
      <t>verdere uitbetaling</t>
    </r>
    <r>
      <rPr>
        <sz val="8"/>
        <rFont val="Verdana"/>
        <family val="2"/>
      </rPr>
      <t xml:space="preserve"> van de toelage, indien de militair, aan wie een in termijnen uit te betalen studietoelage is verleend, wegens onvoldoende aanleg of ontwikkeling bij zijn opleiding onbevredigende vorderingen maakt of die opleiding voortijdig beeindigt.</t>
    </r>
  </si>
  <si>
    <r>
      <t xml:space="preserve">Bepalen van het tijdstip van </t>
    </r>
    <r>
      <rPr>
        <b/>
        <sz val="8"/>
        <rFont val="Verdana"/>
        <family val="2"/>
      </rPr>
      <t>aanvang van aflossin</t>
    </r>
    <r>
      <rPr>
        <sz val="8"/>
        <rFont val="Verdana"/>
        <family val="2"/>
      </rPr>
      <t xml:space="preserve">g van gelden binnen een tijdvak van 15 jaren voor de militair die, na toekenning van een toelage in de vorm van een renteloos voorschot, zijn opleiding heeft voltooid of vroegtijdig beeindigd. </t>
    </r>
  </si>
  <si>
    <r>
      <rPr>
        <b/>
        <sz val="8"/>
        <rFont val="Verdana"/>
        <family val="2"/>
      </rPr>
      <t>Afwijken</t>
    </r>
    <r>
      <rPr>
        <sz val="8"/>
        <rFont val="Verdana"/>
        <family val="2"/>
      </rPr>
      <t xml:space="preserve"> van de verplichting voorschot studietoelage terug te betalen, op grond van </t>
    </r>
    <r>
      <rPr>
        <b/>
        <sz val="8"/>
        <rFont val="Verdana"/>
        <family val="2"/>
      </rPr>
      <t xml:space="preserve">redelijkheid en billijkheid. </t>
    </r>
  </si>
  <si>
    <t>RBKO</t>
  </si>
  <si>
    <t>31-110-1000</t>
  </si>
  <si>
    <t>Regeling bijdrage kosten kinderopvang buiten Nederland</t>
  </si>
  <si>
    <r>
      <t xml:space="preserve">Beslissen  op basis van een </t>
    </r>
    <r>
      <rPr>
        <b/>
        <sz val="8"/>
        <color theme="1"/>
        <rFont val="Verdana"/>
        <family val="2"/>
      </rPr>
      <t>aanvraag</t>
    </r>
    <r>
      <rPr>
        <sz val="8"/>
        <color theme="1"/>
        <rFont val="Verdana"/>
        <family val="2"/>
      </rPr>
      <t xml:space="preserve"> of de defensiemedewerker in aanmerking komt voor een bijdrage aan de defensiemedewerker in de door hem te betalen kosten voor kinder- of gastouderopvang. </t>
    </r>
  </si>
  <si>
    <r>
      <t xml:space="preserve">Vaststellen van een </t>
    </r>
    <r>
      <rPr>
        <b/>
        <sz val="8"/>
        <color theme="1"/>
        <rFont val="Verdana"/>
        <family val="2"/>
      </rPr>
      <t>voorlopige bijdrage</t>
    </r>
    <r>
      <rPr>
        <sz val="8"/>
        <color theme="1"/>
        <rFont val="Verdana"/>
        <family val="2"/>
      </rPr>
      <t xml:space="preserve"> in de te betalen kosten voor kinder- of gastouderopvang die bij wijze van voorschot in maandelijkse termijn aan de defensiemedewerker wordt uitbetaald.</t>
    </r>
  </si>
  <si>
    <r>
      <t xml:space="preserve">Vaststellen van de </t>
    </r>
    <r>
      <rPr>
        <b/>
        <sz val="8"/>
        <color theme="1"/>
        <rFont val="Verdana"/>
        <family val="2"/>
      </rPr>
      <t>definitieve bijdrage</t>
    </r>
    <r>
      <rPr>
        <sz val="8"/>
        <color theme="1"/>
        <rFont val="Verdana"/>
        <family val="2"/>
      </rPr>
      <t xml:space="preserve"> in de te betalen kosten voor kinder- of gastouderopvang op basis van een door het kindercentrum  of gastouderbureau opgestelde gespecificeerde opgaaf van de gemaakte kosten, binnen uiterlijk zes weken nadat deze opgaaf door de defensiemedewerker is overlegd.</t>
    </r>
  </si>
  <si>
    <t>BSVD</t>
  </si>
  <si>
    <t>31-110-1140</t>
  </si>
  <si>
    <t>Beleidsregel inzake schadeverhaal Defensiepersoneel</t>
  </si>
  <si>
    <r>
      <t xml:space="preserve">Naar redelijkheid en billijkheid vaststellen van de </t>
    </r>
    <r>
      <rPr>
        <b/>
        <sz val="8"/>
        <color theme="1"/>
        <rFont val="Verdana"/>
        <family val="2"/>
      </rPr>
      <t>omvang van de schade</t>
    </r>
    <r>
      <rPr>
        <sz val="8"/>
        <color theme="1"/>
        <rFont val="Verdana"/>
        <family val="2"/>
      </rPr>
      <t xml:space="preserve"> aan goederen, eigendom van dan wel in gebruik, beheer of bewaring bij Defensie.</t>
    </r>
  </si>
  <si>
    <r>
      <t>Bepalen van de omvang van de schade aan een militair voertuig op basis van het</t>
    </r>
    <r>
      <rPr>
        <b/>
        <sz val="8"/>
        <color theme="1"/>
        <rFont val="Verdana"/>
        <family val="2"/>
      </rPr>
      <t xml:space="preserve"> verschil</t>
    </r>
    <r>
      <rPr>
        <sz val="8"/>
        <color theme="1"/>
        <rFont val="Verdana"/>
        <family val="2"/>
      </rPr>
      <t xml:space="preserve"> tussen de </t>
    </r>
    <r>
      <rPr>
        <b/>
        <sz val="8"/>
        <color theme="1"/>
        <rFont val="Verdana"/>
        <family val="2"/>
      </rPr>
      <t>dagwaarde</t>
    </r>
    <r>
      <rPr>
        <sz val="8"/>
        <color theme="1"/>
        <rFont val="Verdana"/>
        <family val="2"/>
      </rPr>
      <t xml:space="preserve"> vóór het moment van schade toebrenging en de </t>
    </r>
    <r>
      <rPr>
        <b/>
        <sz val="8"/>
        <color theme="1"/>
        <rFont val="Verdana"/>
        <family val="2"/>
      </rPr>
      <t>restwaarde</t>
    </r>
    <r>
      <rPr>
        <sz val="8"/>
        <color theme="1"/>
        <rFont val="Verdana"/>
        <family val="2"/>
      </rPr>
      <t xml:space="preserve">, dan wel ingeval van mogelijk herstel op het bedrag van de noodzakelijke kosten van herstel indien dat een lager bedrag oplevert.   </t>
    </r>
  </si>
  <si>
    <r>
      <t xml:space="preserve">Vaststellen van het schadebedrag naar </t>
    </r>
    <r>
      <rPr>
        <b/>
        <sz val="8"/>
        <color theme="1"/>
        <rFont val="Verdana"/>
        <family val="2"/>
      </rPr>
      <t xml:space="preserve">rato van verwijtbaarheid </t>
    </r>
    <r>
      <rPr>
        <sz val="8"/>
        <color theme="1"/>
        <rFont val="Verdana"/>
        <family val="2"/>
      </rPr>
      <t xml:space="preserve">bij schade veroorzaakt door meerdere personen, voor zover de individuele mate van verwijtbaarheid door het bevoegd gezag kan worden vastgesteld. </t>
    </r>
  </si>
  <si>
    <r>
      <t xml:space="preserve">Besluiten een deel van het vastgestelde schadebedrag niet te verhalen op de defensiemedewerker indien de </t>
    </r>
    <r>
      <rPr>
        <b/>
        <sz val="8"/>
        <color theme="1"/>
        <rFont val="Verdana"/>
        <family val="2"/>
      </rPr>
      <t xml:space="preserve">persoonlijke omstandigheden </t>
    </r>
    <r>
      <rPr>
        <sz val="8"/>
        <color theme="1"/>
        <rFont val="Verdana"/>
        <family val="2"/>
      </rPr>
      <t>hiertoe aanleiding geven.</t>
    </r>
  </si>
  <si>
    <t>BFGB</t>
  </si>
  <si>
    <t>32-102-1000</t>
  </si>
  <si>
    <t>Beleidsregel functioneringsgesprekken en beoordelingen defensie</t>
  </si>
  <si>
    <r>
      <t xml:space="preserve">Verslagleggen van een gesprek uit de functioneringscyclus (functie-introductiegesprek, functioneringsgesprek, eindgesprek) in een </t>
    </r>
    <r>
      <rPr>
        <b/>
        <sz val="8"/>
        <color theme="1"/>
        <rFont val="Verdana"/>
        <family val="2"/>
      </rPr>
      <t>functioneringsgesprekformulier</t>
    </r>
    <r>
      <rPr>
        <sz val="8"/>
        <color theme="1"/>
        <rFont val="Verdana"/>
        <family val="2"/>
      </rPr>
      <t>.</t>
    </r>
  </si>
  <si>
    <t>12b</t>
  </si>
  <si>
    <r>
      <t xml:space="preserve">Aanwijzen van een </t>
    </r>
    <r>
      <rPr>
        <b/>
        <sz val="8"/>
        <color theme="1"/>
        <rFont val="Verdana"/>
        <family val="2"/>
      </rPr>
      <t>tweede beoordelaa</t>
    </r>
    <r>
      <rPr>
        <sz val="8"/>
        <color theme="1"/>
        <rFont val="Verdana"/>
        <family val="2"/>
      </rPr>
      <t>r.</t>
    </r>
  </si>
  <si>
    <r>
      <rPr>
        <b/>
        <sz val="8"/>
        <color theme="1"/>
        <rFont val="Verdana"/>
        <family val="2"/>
      </rPr>
      <t>Opdracht</t>
    </r>
    <r>
      <rPr>
        <sz val="8"/>
        <color theme="1"/>
        <rFont val="Verdana"/>
        <family val="2"/>
      </rPr>
      <t xml:space="preserve"> geven tot het opmaken van een </t>
    </r>
    <r>
      <rPr>
        <b/>
        <sz val="8"/>
        <color theme="1"/>
        <rFont val="Verdana"/>
        <family val="2"/>
      </rPr>
      <t>beoordeling</t>
    </r>
    <r>
      <rPr>
        <sz val="8"/>
        <color theme="1"/>
        <rFont val="Verdana"/>
        <family val="2"/>
      </rPr>
      <t>.</t>
    </r>
  </si>
  <si>
    <r>
      <rPr>
        <b/>
        <sz val="8"/>
        <rFont val="Verdana"/>
        <family val="2"/>
      </rPr>
      <t>Afwijzen van een aanvraag</t>
    </r>
    <r>
      <rPr>
        <sz val="8"/>
        <rFont val="Verdana"/>
        <family val="2"/>
      </rPr>
      <t xml:space="preserve"> van een militair of ambtenaar tot het opmaken van een beoordeling, indien over de betreffende militair of ambtenaar minder dan een jaar geleden te rekenen van de datum van de aanvraag een beoordeling is vastgesteld.</t>
    </r>
  </si>
  <si>
    <r>
      <t xml:space="preserve">Aanwijzen van een Nederlandse militair of ambtenaar die als eerste of tweede beoordelaar optreedt, indien de eerste of tweede beoordelaar niet de </t>
    </r>
    <r>
      <rPr>
        <b/>
        <sz val="8"/>
        <color theme="1"/>
        <rFont val="Verdana"/>
        <family val="2"/>
      </rPr>
      <t>Nederlandse nationaliteit</t>
    </r>
    <r>
      <rPr>
        <sz val="8"/>
        <color theme="1"/>
        <rFont val="Verdana"/>
        <family val="2"/>
      </rPr>
      <t xml:space="preserve"> bezit.</t>
    </r>
  </si>
  <si>
    <t>33-203-1000</t>
  </si>
  <si>
    <t>Een personeelsbeoordelingsadviseur betrekken bij het opmaken of vaststellen van een beoordeling.</t>
  </si>
  <si>
    <r>
      <t xml:space="preserve">Een </t>
    </r>
    <r>
      <rPr>
        <b/>
        <sz val="8"/>
        <color theme="1"/>
        <rFont val="Verdana"/>
        <family val="2"/>
      </rPr>
      <t>personeelsbeoordelingsadviseur</t>
    </r>
    <r>
      <rPr>
        <sz val="8"/>
        <color theme="1"/>
        <rFont val="Verdana"/>
        <family val="2"/>
      </rPr>
      <t xml:space="preserve"> toevoegen aan een beoordelaar. </t>
    </r>
  </si>
  <si>
    <r>
      <t xml:space="preserve">Instemmen met het oordeel van de eerste beoordelaar of schriftelijk en gemotiveerd afwijken van het oordeel van de eerste beoordelaar na overweging van kenbaar gemaakte </t>
    </r>
    <r>
      <rPr>
        <b/>
        <sz val="8"/>
        <color theme="1"/>
        <rFont val="Verdana"/>
        <family val="2"/>
      </rPr>
      <t>bedenkingen</t>
    </r>
    <r>
      <rPr>
        <sz val="8"/>
        <color theme="1"/>
        <rFont val="Verdana"/>
        <family val="2"/>
      </rPr>
      <t>.</t>
    </r>
  </si>
  <si>
    <r>
      <t xml:space="preserve">Regels stellen voor de verzending en behandeling van beoordelingen, alsmede ten aanzien van het geven van inzage van beoordelingen aan die autoriteiten voor wie </t>
    </r>
    <r>
      <rPr>
        <b/>
        <sz val="8"/>
        <color theme="1"/>
        <rFont val="Verdana"/>
        <family val="2"/>
      </rPr>
      <t>inzage noodzakelijk</t>
    </r>
    <r>
      <rPr>
        <sz val="8"/>
        <color theme="1"/>
        <rFont val="Verdana"/>
        <family val="2"/>
      </rPr>
      <t xml:space="preserve"> is voor het vervullen van de aan hen opgedragen taken.</t>
    </r>
  </si>
  <si>
    <t>SFRBAD</t>
  </si>
  <si>
    <t>33-207-b113</t>
  </si>
  <si>
    <t>Studiefaciliteitenregeling burgerlijke ambtenaren defensie</t>
  </si>
  <si>
    <r>
      <rPr>
        <b/>
        <sz val="8"/>
        <color theme="1"/>
        <rFont val="Verdana"/>
        <family val="2"/>
      </rPr>
      <t>Beoordeling van de aanvraag</t>
    </r>
    <r>
      <rPr>
        <sz val="8"/>
        <color theme="1"/>
        <rFont val="Verdana"/>
        <family val="2"/>
      </rPr>
      <t xml:space="preserve"> van de ambtenaar om in aanmerking te komen voor studiefaciliteiten.</t>
    </r>
  </si>
  <si>
    <t xml:space="preserve">
H-LBB</t>
  </si>
  <si>
    <t>FC verricht namens HDO de handeling in selfservice.
Pas na toetemming H-LBB verricht FC handeling in selfservice.</t>
  </si>
  <si>
    <r>
      <t xml:space="preserve">Inwinnen van een studieadvies of in bijzondere gevallen -na overleg met de ambtenaar- een psychologisch advies </t>
    </r>
    <r>
      <rPr>
        <b/>
        <sz val="8"/>
        <color theme="1"/>
        <rFont val="Verdana"/>
        <family val="2"/>
      </rPr>
      <t>alvorens studiefaciliteiten</t>
    </r>
    <r>
      <rPr>
        <sz val="8"/>
        <color theme="1"/>
        <rFont val="Verdana"/>
        <family val="2"/>
      </rPr>
      <t xml:space="preserve"> te verlenen.</t>
    </r>
  </si>
  <si>
    <r>
      <t xml:space="preserve">Verlengen van de </t>
    </r>
    <r>
      <rPr>
        <b/>
        <sz val="8"/>
        <color theme="1"/>
        <rFont val="Verdana"/>
        <family val="2"/>
      </rPr>
      <t>termijn van verlening</t>
    </r>
    <r>
      <rPr>
        <sz val="8"/>
        <color theme="1"/>
        <rFont val="Verdana"/>
        <family val="2"/>
      </rPr>
      <t xml:space="preserve"> van studiefaciliteiten die wordt afgeleid van de normaal te achten duur van de studie.</t>
    </r>
  </si>
  <si>
    <r>
      <t xml:space="preserve">Oordelen dat </t>
    </r>
    <r>
      <rPr>
        <b/>
        <sz val="8"/>
        <rFont val="Verdana"/>
        <family val="2"/>
      </rPr>
      <t>verleende studiefaciliteiten</t>
    </r>
    <r>
      <rPr>
        <sz val="8"/>
        <color theme="1"/>
        <rFont val="Verdana"/>
        <family val="2"/>
      </rPr>
      <t xml:space="preserve"> -al dan niet tijdelijk- worden </t>
    </r>
    <r>
      <rPr>
        <b/>
        <sz val="8"/>
        <color theme="1"/>
        <rFont val="Verdana"/>
        <family val="2"/>
      </rPr>
      <t>ingetrokken</t>
    </r>
    <r>
      <rPr>
        <sz val="8"/>
        <color theme="1"/>
        <rFont val="Verdana"/>
        <family val="2"/>
      </rPr>
      <t xml:space="preserve"> op grond van verkregen inlichtingen dat de ambtenaar niet in die mate studeert en/of vorderingen maakt dat hij in staat kan worden geacht de studie binnen de gestelde termijn te voltooien.</t>
    </r>
  </si>
  <si>
    <r>
      <t xml:space="preserve">Verlenen van studieverlof aan de ambtenaar voor ten hoogste een </t>
    </r>
    <r>
      <rPr>
        <b/>
        <sz val="8"/>
        <color theme="1"/>
        <rFont val="Verdana"/>
        <family val="2"/>
      </rPr>
      <t>halve dag per week</t>
    </r>
    <r>
      <rPr>
        <sz val="8"/>
        <color theme="1"/>
        <rFont val="Verdana"/>
        <family val="2"/>
      </rPr>
      <t>, met dien verstande dat indien lessen in de normale diensturen moeten worden gevolgd het verlof tot maximaal een dag per week kan worden verleend, tenzij het belang van een goede dienstuitoefening zich daartegen verzet.</t>
    </r>
  </si>
  <si>
    <t>Zie POP (Pers. Ontwikkel Plan)</t>
  </si>
  <si>
    <r>
      <t xml:space="preserve">Verlenen van studieverlof op de dag waarop wordt </t>
    </r>
    <r>
      <rPr>
        <b/>
        <sz val="8"/>
        <color theme="1"/>
        <rFont val="Verdana"/>
        <family val="2"/>
      </rPr>
      <t>deelgenomen</t>
    </r>
    <r>
      <rPr>
        <sz val="8"/>
        <color theme="1"/>
        <rFont val="Verdana"/>
        <family val="2"/>
      </rPr>
      <t xml:space="preserve"> aan een </t>
    </r>
    <r>
      <rPr>
        <b/>
        <sz val="8"/>
        <color theme="1"/>
        <rFont val="Verdana"/>
        <family val="2"/>
      </rPr>
      <t>examen of tentamen</t>
    </r>
    <r>
      <rPr>
        <sz val="8"/>
        <color theme="1"/>
        <rFont val="Verdana"/>
        <family val="2"/>
      </rPr>
      <t xml:space="preserve"> dat aan het einde van de studie is gelegen dan wel volgt  op een duidelijk afgerond onderdeel van de studie, on verminderd het bepaalde in lid 1.</t>
    </r>
  </si>
  <si>
    <r>
      <t xml:space="preserve">Verlenen van studieverlof voor ten hoogste 5 halve dagen per jaar ter </t>
    </r>
    <r>
      <rPr>
        <b/>
        <sz val="8"/>
        <color theme="1"/>
        <rFont val="Verdana"/>
        <family val="2"/>
      </rPr>
      <t>voorbereiding op een examen of tentamen</t>
    </r>
    <r>
      <rPr>
        <sz val="8"/>
        <color theme="1"/>
        <rFont val="Verdana"/>
        <family val="2"/>
      </rPr>
      <t xml:space="preserve"> als bedoeld in lid 2.</t>
    </r>
  </si>
  <si>
    <r>
      <t xml:space="preserve">Oordelen dat het niet met goed gevolg afsluiten van de studie op grond van omstandigheden die te wijten zijn aan de ambtenaar, waarmee de ambtenaar verplicht is tot </t>
    </r>
    <r>
      <rPr>
        <b/>
        <sz val="8"/>
        <color theme="1"/>
        <rFont val="Verdana"/>
        <family val="2"/>
      </rPr>
      <t>terugbetaling</t>
    </r>
    <r>
      <rPr>
        <sz val="8"/>
        <color theme="1"/>
        <rFont val="Verdana"/>
        <family val="2"/>
      </rPr>
      <t xml:space="preserve"> van de aan hem verleende tegemoetkoming in de studiekosten.</t>
    </r>
  </si>
  <si>
    <r>
      <t xml:space="preserve">Afwijken van het bepaalde in de Studiefaciliteitenregeling burgerlijke ambtenaren defensie in </t>
    </r>
    <r>
      <rPr>
        <b/>
        <sz val="8"/>
        <color theme="1"/>
        <rFont val="Verdana"/>
        <family val="2"/>
      </rPr>
      <t>bijzondere gevallen</t>
    </r>
    <r>
      <rPr>
        <sz val="8"/>
        <color theme="1"/>
        <rFont val="Verdana"/>
        <family val="2"/>
      </rPr>
      <t>.</t>
    </r>
  </si>
  <si>
    <t>Hiervoor dient H-LBB toestemming te verkrijgen van DPB.</t>
  </si>
  <si>
    <t>WVO</t>
  </si>
  <si>
    <t>32-100-1400</t>
  </si>
  <si>
    <t>Wet veiligheidsonderzoeken</t>
  </si>
  <si>
    <t>Aanwijzen van vertrouwensfuncties voor zover het betreft vertrouwensfuncties die worden uitgeoefend bij respectievelijk het Commando Zeestrijdkrachten, het Commando Luchtstrijdkrachten, het Commando Landstrijdkrachten, het Commando DienstenCentra, de Defensie Materieel Organisatie en de bestuursstaf met uitzondering van de MIVD</t>
  </si>
  <si>
    <t>Beveiligings-coördinatoren van het DO</t>
  </si>
  <si>
    <t>Na instemmming D-MIVD</t>
  </si>
  <si>
    <r>
      <t xml:space="preserve">Aanwijzen functies als </t>
    </r>
    <r>
      <rPr>
        <b/>
        <sz val="8"/>
        <rFont val="Verdana"/>
        <family val="2"/>
      </rPr>
      <t>vertrouwensfuncties voor zover het betreft vertrouwensfuncties bij de MIVD.</t>
    </r>
  </si>
  <si>
    <t>D-MIVD</t>
  </si>
  <si>
    <t>Aanwijzen van vertrouwensfuncties voor zover het betreft vertrouwensfuncties die worden uitgeoefend bij  de Koninklijke Marechaussee.</t>
  </si>
  <si>
    <t>CKMAR
(C-OPCO)</t>
  </si>
  <si>
    <t>32-100-1401</t>
  </si>
  <si>
    <t>Aanwijzen van vertrouwensfuncties voor zover het betreft vertrouwensfuncties die worden uitgeoefend bij respectievelijk het Commando Zeestrijdkrachten, Commando Luchtstrijdkrachten, Commando Landstrijdkrachten, Koninklijke Marechaussee, Commando DienstenCentra, Defensie Materieel Organisatie met uitzondering van de Directie Beleid, en de Bestuursstaf met uitzondering van de MIVD</t>
  </si>
  <si>
    <t>Telkens na 5 jaar van aanwijzing bepalen of de aangewezen vertrouwensfunctie gehandhaafd moet blijven.</t>
  </si>
  <si>
    <r>
      <rPr>
        <b/>
        <sz val="8"/>
        <color theme="1"/>
        <rFont val="Verdana"/>
        <family val="2"/>
      </rPr>
      <t>Afgeven</t>
    </r>
    <r>
      <rPr>
        <sz val="8"/>
        <color theme="1"/>
        <rFont val="Verdana"/>
        <family val="2"/>
      </rPr>
      <t xml:space="preserve"> van een verklaring geen bezwaar.</t>
    </r>
  </si>
  <si>
    <r>
      <rPr>
        <b/>
        <sz val="8"/>
        <color theme="1"/>
        <rFont val="Verdana"/>
        <family val="2"/>
      </rPr>
      <t>Weigeren</t>
    </r>
    <r>
      <rPr>
        <sz val="8"/>
        <color theme="1"/>
        <rFont val="Verdana"/>
        <family val="2"/>
      </rPr>
      <t xml:space="preserve"> van een verklaring geen bezwaar.</t>
    </r>
  </si>
  <si>
    <t>Na besluit bezwaar door MINDEF</t>
  </si>
  <si>
    <t>Instellen van een hernieuwd veiligheidsonderzoek of veiligheidsonderzoek bijzondere omstandigheid.</t>
  </si>
  <si>
    <t>Intrekken van een verklaring geen bezwaar.</t>
  </si>
  <si>
    <t>u</t>
  </si>
  <si>
    <t>KRD</t>
  </si>
  <si>
    <t>10-002-2000</t>
  </si>
  <si>
    <t>Klachtenregeling defensie</t>
  </si>
  <si>
    <t>Aanwijzen van een Commissie Ongewenst Gedrag</t>
  </si>
  <si>
    <t>Behandelen en afdoen van klachten over de SG</t>
  </si>
  <si>
    <t>Behandelen en afdoen van klachten over een HDO</t>
  </si>
  <si>
    <t>Behandelen en afdoen van klachten over werknemers anders dan de SG of een HDO.</t>
  </si>
  <si>
    <r>
      <t xml:space="preserve">Behandelen en afdoen van </t>
    </r>
    <r>
      <rPr>
        <b/>
        <sz val="8"/>
        <color indexed="8"/>
        <rFont val="Verdana"/>
        <family val="2"/>
      </rPr>
      <t>klachten</t>
    </r>
    <r>
      <rPr>
        <sz val="8"/>
        <color indexed="8"/>
        <rFont val="Verdana"/>
        <family val="2"/>
      </rPr>
      <t xml:space="preserve"> niet gericht op een specifiek persoon.</t>
    </r>
  </si>
  <si>
    <r>
      <t xml:space="preserve">Aanwijzen van een </t>
    </r>
    <r>
      <rPr>
        <b/>
        <sz val="8"/>
        <color indexed="8"/>
        <rFont val="Verdana"/>
        <family val="2"/>
      </rPr>
      <t>klachtadviesinstantie.</t>
    </r>
  </si>
  <si>
    <t xml:space="preserve">MINDEF/SG/HDO/CMNDT </t>
  </si>
  <si>
    <r>
      <t xml:space="preserve">Op zich nemen van de </t>
    </r>
    <r>
      <rPr>
        <b/>
        <sz val="8"/>
        <color indexed="8"/>
        <rFont val="Verdana"/>
        <family val="2"/>
      </rPr>
      <t>klachtbehandeling</t>
    </r>
    <r>
      <rPr>
        <sz val="8"/>
        <color indexed="8"/>
        <rFont val="Verdana"/>
        <family val="2"/>
      </rPr>
      <t xml:space="preserve"> waneer de aard en de omstandigheden van het geval daartoe aanleiding geven. </t>
    </r>
  </si>
  <si>
    <r>
      <t xml:space="preserve">De klachtenadviesinstantie verzoeken om ook </t>
    </r>
    <r>
      <rPr>
        <b/>
        <sz val="8"/>
        <color indexed="8"/>
        <rFont val="Verdana"/>
        <family val="2"/>
      </rPr>
      <t>aanbevelingen</t>
    </r>
    <r>
      <rPr>
        <sz val="8"/>
        <color indexed="8"/>
        <rFont val="Verdana"/>
        <family val="2"/>
      </rPr>
      <t xml:space="preserve"> inzake een onderzoek te doen.</t>
    </r>
  </si>
  <si>
    <r>
      <rPr>
        <b/>
        <sz val="8"/>
        <color indexed="8"/>
        <rFont val="Verdana"/>
        <family val="2"/>
      </rPr>
      <t>Verdagen</t>
    </r>
    <r>
      <rPr>
        <sz val="8"/>
        <color indexed="8"/>
        <rFont val="Verdana"/>
        <family val="2"/>
      </rPr>
      <t xml:space="preserve"> van de </t>
    </r>
    <r>
      <rPr>
        <b/>
        <sz val="8"/>
        <color indexed="8"/>
        <rFont val="Verdana"/>
        <family val="2"/>
      </rPr>
      <t>behandeling</t>
    </r>
    <r>
      <rPr>
        <sz val="8"/>
        <color indexed="8"/>
        <rFont val="Verdana"/>
        <family val="2"/>
      </rPr>
      <t xml:space="preserve"> van een klacht met ten hoogste vier weken</t>
    </r>
  </si>
  <si>
    <t>MINDEF/SG/HDO/CMNDT/Klachtadviesinstantie</t>
  </si>
  <si>
    <r>
      <rPr>
        <b/>
        <sz val="8"/>
        <color indexed="8"/>
        <rFont val="Verdana"/>
        <family val="2"/>
      </rPr>
      <t>Verdagen</t>
    </r>
    <r>
      <rPr>
        <sz val="8"/>
        <color indexed="8"/>
        <rFont val="Verdana"/>
        <family val="2"/>
      </rPr>
      <t xml:space="preserve"> van de </t>
    </r>
    <r>
      <rPr>
        <b/>
        <sz val="8"/>
        <color indexed="8"/>
        <rFont val="Verdana"/>
        <family val="2"/>
      </rPr>
      <t>termijn</t>
    </r>
    <r>
      <rPr>
        <sz val="8"/>
        <color indexed="8"/>
        <rFont val="Verdana"/>
        <family val="2"/>
      </rPr>
      <t xml:space="preserve"> waarbinnen de </t>
    </r>
    <r>
      <rPr>
        <b/>
        <sz val="8"/>
        <color indexed="8"/>
        <rFont val="Verdana"/>
        <family val="2"/>
      </rPr>
      <t>afdoeningsbrief</t>
    </r>
    <r>
      <rPr>
        <sz val="8"/>
        <color indexed="8"/>
        <rFont val="Verdana"/>
        <family val="2"/>
      </rPr>
      <t xml:space="preserve"> inzake een klacht verzonden dient te worden (voor ten hoogste vier weken, mits de gehele termijn van behandeling van de klacht daardoor niet meer dan veertien weken omvat).</t>
    </r>
  </si>
  <si>
    <r>
      <t xml:space="preserve">Indienen van een verzoek tot </t>
    </r>
    <r>
      <rPr>
        <b/>
        <sz val="8"/>
        <color indexed="8"/>
        <rFont val="Verdana"/>
        <family val="2"/>
      </rPr>
      <t>uitstel</t>
    </r>
    <r>
      <rPr>
        <sz val="8"/>
        <color indexed="8"/>
        <rFont val="Verdana"/>
        <family val="2"/>
      </rPr>
      <t xml:space="preserve"> van de termijn voor </t>
    </r>
    <r>
      <rPr>
        <b/>
        <sz val="8"/>
        <color indexed="8"/>
        <rFont val="Verdana"/>
        <family val="2"/>
      </rPr>
      <t>behandeling</t>
    </r>
    <r>
      <rPr>
        <sz val="8"/>
        <color indexed="8"/>
        <rFont val="Verdana"/>
        <family val="2"/>
      </rPr>
      <t xml:space="preserve"> van de klacht.</t>
    </r>
  </si>
  <si>
    <r>
      <rPr>
        <b/>
        <sz val="8"/>
        <color indexed="8"/>
        <rFont val="Verdana"/>
        <family val="2"/>
      </rPr>
      <t>Afwijken</t>
    </r>
    <r>
      <rPr>
        <sz val="8"/>
        <color indexed="8"/>
        <rFont val="Verdana"/>
        <family val="2"/>
      </rPr>
      <t xml:space="preserve"> van art 3, lid 1 sub b en een klacht die betrekking heeft op een gedraging die langer dan een jaar voor indienen van de klacht heeft plaatsgevonden toch in behandeling te laten nemen.</t>
    </r>
  </si>
  <si>
    <t>Beslissen in de gevallen waarin de regeling niet voorziet.</t>
  </si>
  <si>
    <t>2.4</t>
  </si>
  <si>
    <t>VVUAMAR</t>
  </si>
  <si>
    <t>31-101a-1000</t>
  </si>
  <si>
    <t>Voorlopige Voorziening Uitvoeringsregeling AMAR</t>
  </si>
  <si>
    <t>H 2: Aanstellingen</t>
  </si>
  <si>
    <t>Afwijken van art 7, eerste lid AMAR en een kortere dienverplichting vaststellen.</t>
  </si>
  <si>
    <t>3.1</t>
  </si>
  <si>
    <t>H 3: Opleidingen, functietoewijzing, bevordering en loopbaanbegeleiding</t>
  </si>
  <si>
    <r>
      <t xml:space="preserve">Vaststellen van </t>
    </r>
    <r>
      <rPr>
        <b/>
        <sz val="8"/>
        <color theme="1"/>
        <rFont val="Verdana"/>
        <family val="2"/>
      </rPr>
      <t>opleidingsreglementen</t>
    </r>
    <r>
      <rPr>
        <sz val="8"/>
        <color theme="1"/>
        <rFont val="Verdana"/>
        <family val="2"/>
      </rPr>
      <t>.</t>
    </r>
  </si>
  <si>
    <t>3.6</t>
  </si>
  <si>
    <t>Bepalen dat de terugbetalingsverplichting voor een kortere periode geldt (t.o.v. art 3:6 tweede en derde lid VVUAMAR) voor een opleiding, met uitzondering van initiele opleidingen.</t>
  </si>
  <si>
    <t>3.28</t>
  </si>
  <si>
    <r>
      <t xml:space="preserve">Advies geven inzake een door de militair ingediende </t>
    </r>
    <r>
      <rPr>
        <b/>
        <sz val="8"/>
        <color theme="1"/>
        <rFont val="Verdana"/>
        <family val="2"/>
      </rPr>
      <t>aanvraag</t>
    </r>
    <r>
      <rPr>
        <sz val="8"/>
        <color theme="1"/>
        <rFont val="Verdana"/>
        <family val="2"/>
      </rPr>
      <t xml:space="preserve"> voor </t>
    </r>
    <r>
      <rPr>
        <b/>
        <sz val="8"/>
        <color theme="1"/>
        <rFont val="Verdana"/>
        <family val="2"/>
      </rPr>
      <t>advies</t>
    </r>
  </si>
  <si>
    <t>3.29</t>
  </si>
  <si>
    <r>
      <t xml:space="preserve">Aanwijzen van een Nederlandse militair of ambtenaar die als </t>
    </r>
    <r>
      <rPr>
        <b/>
        <sz val="8"/>
        <color indexed="8"/>
        <rFont val="Verdana"/>
        <family val="2"/>
      </rPr>
      <t>eerste</t>
    </r>
    <r>
      <rPr>
        <sz val="8"/>
        <color indexed="8"/>
        <rFont val="Verdana"/>
        <family val="2"/>
      </rPr>
      <t xml:space="preserve"> of </t>
    </r>
    <r>
      <rPr>
        <b/>
        <sz val="8"/>
        <color indexed="8"/>
        <rFont val="Verdana"/>
        <family val="2"/>
      </rPr>
      <t>tweede</t>
    </r>
    <r>
      <rPr>
        <sz val="8"/>
        <color indexed="8"/>
        <rFont val="Verdana"/>
        <family val="2"/>
      </rPr>
      <t xml:space="preserve"> </t>
    </r>
    <r>
      <rPr>
        <b/>
        <sz val="8"/>
        <color indexed="8"/>
        <rFont val="Verdana"/>
        <family val="2"/>
      </rPr>
      <t>beoordelaar</t>
    </r>
    <r>
      <rPr>
        <sz val="8"/>
        <color indexed="8"/>
        <rFont val="Verdana"/>
        <family val="2"/>
      </rPr>
      <t xml:space="preserve"> optreedt (indien de eerste en tweede beoordelaar niet de Nederlandse nationaliteit bezitten) bij het functioneringsgesprek van de militair.</t>
    </r>
  </si>
  <si>
    <t>4.4</t>
  </si>
  <si>
    <r>
      <t xml:space="preserve">Besluitvormingstermijn over doorstroom naar fase drie </t>
    </r>
    <r>
      <rPr>
        <b/>
        <sz val="8"/>
        <color indexed="8"/>
        <rFont val="Verdana"/>
        <family val="2"/>
      </rPr>
      <t xml:space="preserve">verlengen </t>
    </r>
    <r>
      <rPr>
        <sz val="8"/>
        <color indexed="8"/>
        <rFont val="Verdana"/>
        <family val="2"/>
      </rPr>
      <t>tot maximaal tien weken.</t>
    </r>
  </si>
  <si>
    <t>4.5</t>
  </si>
  <si>
    <t>Beslissen omtrent het advies, opgesteld door de adviescommissie op grond van een aanvraag tot onderzoek of bij het doorstroom- en bemiddelingsproces de nodige zorgvuldigheid in acht is genomen.</t>
  </si>
  <si>
    <t>IkRP&amp;D</t>
  </si>
  <si>
    <t>Interne klokkenluidersregeling Rijk, Politie en Defensie</t>
  </si>
  <si>
    <t>H 2. Procedure voor het melden van een misstand</t>
  </si>
  <si>
    <t>Aanwijzen van een of meer vertrouwenspersonen integriteit bij Defensie</t>
  </si>
  <si>
    <t>Miltairen</t>
  </si>
  <si>
    <t>Burgerambtenaren</t>
  </si>
  <si>
    <t>Het onverwijld instellen van een onderzoek</t>
  </si>
  <si>
    <t>Geestelijk verzorger ≥ KTZ/KOL</t>
  </si>
  <si>
    <t xml:space="preserve">Het melden van het achterwege laten van een onderzoek en van de verdere behandeling aan de melder.
</t>
  </si>
  <si>
    <t>Militairen</t>
  </si>
  <si>
    <t>Het binnen 12 weken in kennis stellen van melder, al dan niet via de vertrouwenspersoon integriteit,  van de bevindingen van het onderzoek, het oordeel daarover en de eventuele consequenties die daaraan worden verbonden.</t>
  </si>
  <si>
    <t xml:space="preserve">Verdagen van het in kennis stellen van melder, al dan niet via de vertrouwenspersoon integriteit, van de bevindingen van het onderzoek, het oordeel daarover en de eventuele consequenties die daaraan worden verbonden, indien de termijn van 12 weken niet kan worden gehaald. </t>
  </si>
  <si>
    <t>De melder schriftelijk in kennis van het standpunt aangaande de aanbeveling in het rapport van het Huis voor klokkenluiders en de eventuele consequenties die het daaraan verbindt</t>
  </si>
  <si>
    <t>H 3. Financiële tegemoetkoming</t>
  </si>
  <si>
    <t xml:space="preserve">Beslissen op een verzoek als neergelegd in artikel 13 van het IkRP&amp;D. </t>
  </si>
  <si>
    <t xml:space="preserve">Het verdagen van de de beslissing op het verzoek als neergelegd in artikel 13 van het IkRP&amp;D. </t>
  </si>
  <si>
    <t xml:space="preserve">Het opleggen van een terugbetalingsverplichting aan degene aan wie een tegemoetkoming is toegekend. Zie artikel 16 voor meer info. </t>
  </si>
  <si>
    <t xml:space="preserve">Het vergoeden van alle daadwerkelijk en in redelijkheid gemaakte kosten als bedoeld in artikel 1 van het Besluit proceskosten bestuursrecht. </t>
  </si>
  <si>
    <t>Aan de commandant Divisie Personeel &amp; Organisatie Defensie wordt  mandaat verleend tot het aangaan en ondertekenen van zogenaamde vaststellingsovereenkomsten.</t>
  </si>
  <si>
    <t>VSO, VSO's, Vaststellingsovereenkomst</t>
  </si>
  <si>
    <t xml:space="preserve">Aan de D-DCHR wordt mandaat verleend om bij een ambtenaar die met doorbetaling van bezoldiging/inkomsten geen werkzaamheden verricht, de inkomsten uit werkzaamheden die hij elders  verricht in mindering te brengen op zijn bezoldiging/inkomsten. </t>
  </si>
  <si>
    <t>Zie CRvB 26 oktober 2005, ECLI:NL:CRVB:2005:AU5786 en CRvB 18 december 2014, 
ECLI:NL:CRVB:2014:4289</t>
  </si>
  <si>
    <t>H-Sie Aanstelling</t>
  </si>
  <si>
    <t>De voor een dienstreis noodzakelijk gemaakte verblijfskosten, waaronder zijn te verstaan de uitgaven voor maaltijden, logies en kleine uitgaven, worden vergoed volgens bij ministeriele regeling te stellen regels</t>
  </si>
  <si>
    <t xml:space="preserve">Verlenen van huisvesting indien de militair uitsluitend om dienstredenen wordt gehuisvest. </t>
  </si>
  <si>
    <t xml:space="preserve">Toewijzen van tijdelijke huisvasting (max. 6 maanden) in afwijking van het eerste lid op aangeven van de BMW-er op basis van een soiciale indicatie in uitzonderlijke gevallen.   </t>
  </si>
  <si>
    <t xml:space="preserve">Verlengen van de tijdelijke huisvesting, als bedoeld in het vierde lid, na hernieuwede sociale indicatie. </t>
  </si>
  <si>
    <t>Het verstrekken van een saamhorigheidsmaaltijd</t>
  </si>
  <si>
    <t xml:space="preserve">Het beoordelen of een militair geen gebruik kan maken van een Nederlandse militaire eetgelegenheid. </t>
  </si>
  <si>
    <t>39d</t>
  </si>
  <si>
    <t>Het op aanvraag van een militair afwijken van de artikelen 39a, 39b of 39c  voor zover toepassing leidt tot een onbillijkheid van overwegende aard. (hardheidsclausule)</t>
  </si>
  <si>
    <t>16bis</t>
  </si>
  <si>
    <t>Het op zijn verzoek aanwijzen van de militair voor een opleidingen indien de militair beschikt over een Individuele Opleidingsaanspraak.</t>
  </si>
  <si>
    <t>31-101-1212</t>
  </si>
  <si>
    <t>Vrijstellen van arbeid indien de opleiding genoemd onder AMAR 16bis lid 1, dan wel de noodzakelijke voorbereiding daarop, plaatsvindt tijdens de arbeidstijd van de militair.</t>
  </si>
  <si>
    <t>31-101-1213</t>
  </si>
  <si>
    <t>Het (tijdelijk) opheffen van de vrijstelling van arbeid indien de opleiding genoemd onder AMAR 16bis lid 1, dan wel de noodzakelijke voorbereiding daarop, plaatsvindt tijdens de arbeidstijd van de militair.</t>
  </si>
  <si>
    <t>30bb</t>
  </si>
  <si>
    <r>
      <t xml:space="preserve">Het toekennen van een compensatie voor overwerk aan burgerambtenaren met salarisscaal 11 of 12 indien de ambtenaar in opdracht van de commandant </t>
    </r>
    <r>
      <rPr>
        <sz val="8"/>
        <color theme="1"/>
        <rFont val="Calibri"/>
        <family val="2"/>
      </rPr>
      <t>éé</t>
    </r>
    <r>
      <rPr>
        <sz val="8.8000000000000007"/>
        <color theme="1"/>
        <rFont val="Verdana"/>
        <family val="2"/>
      </rPr>
      <t>n of meerdere uren overwerk verricht.</t>
    </r>
  </si>
  <si>
    <t>31-107-1211</t>
  </si>
  <si>
    <t>Het toekennen van een compensatie voor overwerk aan de militair in de rang van KLTZ dan wel LKOL  indien de ambtenaar in opdracht van de commandant één of meerdere uren overwerk verricht.</t>
  </si>
  <si>
    <t>31-107-1212</t>
  </si>
  <si>
    <t>De bevoegdheid om de militair  in de rang van KLTZ dan wel LKOL in de gelegeheid te stellen compensatie op te nemen voor overwerk  indien de ambtenaar in opdracht van de commandant één of meerdere uren overwerk heeft verricht.</t>
  </si>
  <si>
    <t>Artikel is overlegplichtig derhale belegd bij CMNDT. Geen MC op brigades.</t>
  </si>
  <si>
    <t>Bij toepassing van dit artikel is overeenstemming met de MC verplicht. Zie lid 2 . Geen MC op brigades. Derhalve CMNDT</t>
  </si>
  <si>
    <r>
      <t xml:space="preserve">Bij toepassing van dit artikel is overeenstemming met de MC verplicht. Zie lid 2 . Geen MC op brigades. Derhalve CMNDT.        </t>
    </r>
    <r>
      <rPr>
        <b/>
        <sz val="8"/>
        <color theme="1"/>
        <rFont val="Verdana"/>
        <family val="2"/>
      </rPr>
      <t>KAN DIT ARTIKEL NIET WEG ? IS EN AANVULLING OP LID ! !!</t>
    </r>
  </si>
  <si>
    <t>Bij toepassing van dit artikel is overeenstemming met de MC verplicht. Zie lid 4 . Geen MC op brigades. Derhalve CMNDT</t>
  </si>
  <si>
    <r>
      <t xml:space="preserve">Bij toepassing van dit artikel is overeenstemming met de MC verplicht.  Geen MC op brigades. Derhalve CMNDT.                          </t>
    </r>
    <r>
      <rPr>
        <b/>
        <sz val="8"/>
        <color theme="1"/>
        <rFont val="Verdana"/>
        <family val="2"/>
      </rPr>
      <t>KAN DIT ARTIKEL NIET WEG ? IS EN AANVULLING OP LID ! !!</t>
    </r>
  </si>
  <si>
    <t>Artikel is overlegplichtig derhale belegd bij CMNDT. Geen MC op brigades. Zie lid 3</t>
  </si>
  <si>
    <t>3Artikel is overlegplichtig derhale belegd bij CMNDT. Geen MC op brigades. Zie lid 5</t>
  </si>
  <si>
    <r>
      <t xml:space="preserve">Bij toepassing van dit artikel is overeenstemming met de MC verplicht.  Geen MC op brigades. Derhalve CMNDT.                          </t>
    </r>
    <r>
      <rPr>
        <b/>
        <sz val="8"/>
        <color theme="1"/>
        <rFont val="Verdana"/>
        <family val="2"/>
      </rPr>
      <t>KAN DIT ARTIKEL NIET WEG ? IS EN AANVULLING OP LID 1 en 2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</si>
</sst>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8"/>
      <color theme="1"/>
      <name val="Verdana"/>
      <family val="2"/>
    </font>
    <font>
      <b/>
      <sz val="8"/>
      <color theme="1"/>
      <name val="Verdana"/>
      <family val="2"/>
    </font>
    <font>
      <b/>
      <sz val="8"/>
      <name val="Verdana"/>
      <family val="2"/>
    </font>
    <font>
      <sz val="8"/>
      <color theme="1"/>
      <name val="Verdana"/>
      <family val="2"/>
    </font>
    <font>
      <sz val="8"/>
      <name val="Verdana"/>
      <family val="2"/>
    </font>
    <font>
      <sz val="8"/>
      <color rgb="FFFF0000"/>
      <name val="Verdana"/>
      <family val="2"/>
    </font>
    <font>
      <sz val="8"/>
      <color indexed="8"/>
      <name val="Verdana"/>
      <family val="2"/>
    </font>
    <font>
      <b/>
      <sz val="8"/>
      <color indexed="8"/>
      <name val="Verdana"/>
      <family val="2"/>
    </font>
    <font>
      <b/>
      <u/>
      <sz val="8"/>
      <color theme="1"/>
      <name val="Verdana"/>
      <family val="2"/>
    </font>
    <font>
      <sz val="8"/>
      <color rgb="FF00B050"/>
      <name val="Verdana"/>
      <family val="2"/>
    </font>
    <font>
      <i/>
      <sz val="8"/>
      <color theme="1"/>
      <name val="Verdana"/>
      <family val="2"/>
    </font>
    <font>
      <b/>
      <i/>
      <sz val="8"/>
      <color theme="1"/>
      <name val="Verdana"/>
      <family val="2"/>
    </font>
    <font>
      <sz val="8"/>
      <color rgb="FF1F497D"/>
      <name val="Verdana"/>
      <family val="2"/>
    </font>
    <font>
      <sz val="8"/>
      <color rgb="FF0000FF"/>
      <name val="Verdana"/>
      <family val="2"/>
    </font>
    <font>
      <sz val="10"/>
      <name val="Arial"/>
      <family val="2"/>
    </font>
    <font>
      <sz val="8"/>
      <color theme="1"/>
      <name val="Calibri"/>
      <family val="2"/>
    </font>
    <font>
      <sz val="8.8000000000000007"/>
      <color theme="1"/>
      <name val="Verdana"/>
      <family val="2"/>
    </font>
    <font>
      <b/>
      <strike/>
      <sz val="8"/>
      <name val="Verdana"/>
      <family val="2"/>
    </font>
    <font>
      <b/>
      <strike/>
      <sz val="8"/>
      <color theme="1"/>
      <name val="Verdana"/>
      <family val="2"/>
    </font>
  </fonts>
  <fills count="8">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bgColor indexed="64"/>
      </patternFill>
    </fill>
    <fill>
      <patternFill patternType="solid">
        <fgColor theme="1" tint="0.499984740745262"/>
        <bgColor indexed="64"/>
      </patternFill>
    </fill>
    <fill>
      <patternFill patternType="solid">
        <fgColor rgb="FF92D050"/>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tint="-0.149998474074526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5" fillId="0" borderId="0"/>
  </cellStyleXfs>
  <cellXfs count="126">
    <xf numFmtId="0" fontId="0" fillId="0" borderId="0" xfId="0"/>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0" fontId="5" fillId="0" borderId="1" xfId="0" applyFont="1" applyFill="1" applyBorder="1" applyAlignment="1">
      <alignment vertical="top" wrapText="1"/>
    </xf>
    <xf numFmtId="0" fontId="5" fillId="0" borderId="1" xfId="0" applyFont="1" applyFill="1" applyBorder="1" applyAlignment="1" applyProtection="1">
      <alignment horizontal="left" vertical="top"/>
      <protection locked="0"/>
    </xf>
    <xf numFmtId="0" fontId="6" fillId="0" borderId="0" xfId="0" applyFont="1" applyFill="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xf>
    <xf numFmtId="0" fontId="2" fillId="0" borderId="0" xfId="0" applyFont="1" applyFill="1" applyAlignment="1" applyProtection="1">
      <alignment horizontal="left" vertical="top"/>
      <protection locked="0"/>
    </xf>
    <xf numFmtId="0" fontId="9" fillId="0" borderId="0" xfId="0" applyFont="1" applyFill="1" applyBorder="1" applyAlignment="1" applyProtection="1">
      <alignment horizontal="left" vertical="top"/>
      <protection locked="0"/>
    </xf>
    <xf numFmtId="49" fontId="5" fillId="0" borderId="1" xfId="0" applyNumberFormat="1" applyFont="1" applyFill="1" applyBorder="1" applyAlignment="1">
      <alignment horizontal="left" vertical="top"/>
    </xf>
    <xf numFmtId="0" fontId="5" fillId="0" borderId="1" xfId="0" applyNumberFormat="1" applyFont="1" applyFill="1" applyBorder="1" applyAlignment="1">
      <alignment horizontal="left" vertical="top"/>
    </xf>
    <xf numFmtId="49" fontId="5" fillId="0" borderId="1" xfId="0" applyNumberFormat="1" applyFont="1" applyFill="1" applyBorder="1" applyAlignment="1">
      <alignment horizontal="center" vertical="top"/>
    </xf>
    <xf numFmtId="49" fontId="5" fillId="0" borderId="1" xfId="0" applyNumberFormat="1" applyFont="1" applyFill="1" applyBorder="1" applyAlignment="1">
      <alignment horizontal="left" vertical="top" wrapText="1"/>
    </xf>
    <xf numFmtId="0" fontId="5" fillId="0" borderId="1" xfId="0" applyFont="1" applyFill="1" applyBorder="1" applyAlignment="1" applyProtection="1">
      <alignment vertical="top" wrapText="1"/>
      <protection locked="0"/>
    </xf>
    <xf numFmtId="0" fontId="7" fillId="0"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2" fillId="0" borderId="8" xfId="0" applyFont="1" applyFill="1" applyBorder="1" applyAlignment="1" applyProtection="1">
      <alignment horizontal="left" vertical="top"/>
    </xf>
    <xf numFmtId="0" fontId="2" fillId="0" borderId="9" xfId="0" applyFont="1" applyFill="1" applyBorder="1" applyAlignment="1" applyProtection="1">
      <alignment horizontal="left" vertical="top"/>
    </xf>
    <xf numFmtId="0" fontId="2" fillId="0" borderId="9"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3" fillId="0" borderId="4" xfId="0" applyFont="1" applyBorder="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xf>
    <xf numFmtId="0" fontId="3" fillId="0" borderId="12" xfId="0" applyFont="1" applyFill="1" applyBorder="1" applyAlignment="1" applyProtection="1">
      <alignment horizontal="left" vertical="top"/>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7" fillId="0" borderId="1"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xf>
    <xf numFmtId="0" fontId="2" fillId="0" borderId="12" xfId="0" applyFont="1" applyFill="1" applyBorder="1" applyAlignment="1" applyProtection="1">
      <alignment horizontal="left" vertical="top"/>
    </xf>
    <xf numFmtId="0" fontId="2" fillId="0" borderId="12"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11"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4" fillId="0" borderId="0" xfId="0" applyFont="1"/>
    <xf numFmtId="0" fontId="9" fillId="0" borderId="0" xfId="0" applyFont="1"/>
    <xf numFmtId="0" fontId="9" fillId="0" borderId="0" xfId="0" applyFont="1" applyAlignment="1">
      <alignment horizontal="left" vertical="top" wrapText="1"/>
    </xf>
    <xf numFmtId="0" fontId="13" fillId="0" borderId="0" xfId="0" applyFont="1" applyAlignment="1">
      <alignment horizontal="left" vertical="top"/>
    </xf>
    <xf numFmtId="0" fontId="2" fillId="0" borderId="0" xfId="0" applyFont="1" applyFill="1" applyAlignment="1" applyProtection="1">
      <alignment horizontal="left" vertical="top"/>
    </xf>
    <xf numFmtId="0" fontId="4" fillId="2" borderId="0" xfId="0" applyFont="1" applyFill="1" applyBorder="1" applyAlignment="1" applyProtection="1">
      <alignment horizontal="left" vertical="top"/>
      <protection locked="0"/>
    </xf>
    <xf numFmtId="0" fontId="5" fillId="0" borderId="0" xfId="0" applyFont="1" applyBorder="1" applyAlignment="1">
      <alignment horizontal="left" vertical="top"/>
    </xf>
    <xf numFmtId="0" fontId="1" fillId="0" borderId="0" xfId="0" applyFont="1" applyAlignment="1">
      <alignment horizontal="left" vertical="top"/>
    </xf>
    <xf numFmtId="0" fontId="1" fillId="0" borderId="0" xfId="0" applyFont="1"/>
    <xf numFmtId="0" fontId="1" fillId="0" borderId="0" xfId="0" applyFont="1" applyBorder="1" applyAlignment="1">
      <alignment horizontal="left" vertical="top"/>
    </xf>
    <xf numFmtId="0" fontId="1" fillId="0" borderId="0" xfId="0" applyFont="1" applyAlignment="1">
      <alignment wrapText="1"/>
    </xf>
    <xf numFmtId="0" fontId="1" fillId="0" borderId="0" xfId="0" applyFont="1" applyBorder="1" applyAlignment="1">
      <alignment horizontal="left" vertical="center"/>
    </xf>
    <xf numFmtId="0" fontId="1"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0" fontId="1" fillId="0" borderId="1" xfId="0" applyNumberFormat="1" applyFont="1" applyFill="1" applyBorder="1" applyAlignment="1" applyProtection="1">
      <alignment horizontal="left" vertical="top"/>
      <protection locked="0"/>
    </xf>
    <xf numFmtId="0" fontId="1" fillId="0" borderId="1" xfId="0" applyFont="1" applyFill="1" applyBorder="1" applyAlignment="1" applyProtection="1">
      <alignment horizontal="center" vertical="center" wrapText="1"/>
      <protection locked="0"/>
    </xf>
    <xf numFmtId="0" fontId="1" fillId="0" borderId="0" xfId="0" applyFont="1" applyFill="1" applyBorder="1"/>
    <xf numFmtId="0" fontId="1" fillId="0" borderId="0" xfId="0" applyFont="1" applyFill="1" applyAlignment="1" applyProtection="1">
      <alignment horizontal="left" vertical="top"/>
      <protection locked="0"/>
    </xf>
    <xf numFmtId="0" fontId="1" fillId="0" borderId="0" xfId="0" applyFont="1" applyFill="1" applyAlignment="1" applyProtection="1">
      <alignment horizontal="left" vertical="top" wrapText="1"/>
      <protection locked="0"/>
    </xf>
    <xf numFmtId="0" fontId="1" fillId="0" borderId="1" xfId="0" applyFont="1" applyFill="1" applyBorder="1" applyAlignment="1" applyProtection="1">
      <alignment vertical="top"/>
      <protection locked="0"/>
    </xf>
    <xf numFmtId="0" fontId="1" fillId="0" borderId="3"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wrapText="1"/>
      <protection locked="0"/>
    </xf>
    <xf numFmtId="0" fontId="1" fillId="0" borderId="1" xfId="0" applyFont="1" applyFill="1" applyBorder="1" applyAlignment="1">
      <alignment wrapText="1"/>
    </xf>
    <xf numFmtId="0" fontId="1" fillId="0" borderId="1" xfId="0" applyFont="1" applyFill="1" applyBorder="1" applyAlignment="1" applyProtection="1">
      <alignment horizontal="center" vertical="center"/>
      <protection locked="0"/>
    </xf>
    <xf numFmtId="0" fontId="1" fillId="0" borderId="1" xfId="0" applyFont="1" applyFill="1" applyBorder="1" applyAlignment="1">
      <alignment horizontal="left" vertical="top" wrapText="1"/>
    </xf>
    <xf numFmtId="0" fontId="1" fillId="0" borderId="1" xfId="0" applyFont="1" applyFill="1" applyBorder="1"/>
    <xf numFmtId="0" fontId="1" fillId="0" borderId="1" xfId="0" applyFont="1" applyFill="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xf numFmtId="20" fontId="1" fillId="0" borderId="1" xfId="0" applyNumberFormat="1" applyFont="1" applyFill="1" applyBorder="1" applyAlignment="1" applyProtection="1">
      <alignment horizontal="left" vertical="top"/>
      <protection locked="0"/>
    </xf>
    <xf numFmtId="0" fontId="1" fillId="0" borderId="0" xfId="0" applyFont="1" applyFill="1" applyBorder="1" applyAlignment="1">
      <alignment vertical="top" wrapText="1"/>
    </xf>
    <xf numFmtId="0" fontId="5" fillId="0" borderId="1" xfId="0" applyFont="1" applyFill="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 xfId="0" applyFont="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11" fillId="0" borderId="0" xfId="0" applyFont="1" applyFill="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protection locked="0"/>
    </xf>
    <xf numFmtId="0" fontId="1" fillId="0" borderId="1" xfId="0" applyFont="1" applyFill="1" applyBorder="1" applyAlignment="1" applyProtection="1">
      <alignment horizontal="left" vertical="top"/>
      <protection locked="0"/>
    </xf>
    <xf numFmtId="0" fontId="1" fillId="0" borderId="1" xfId="0" applyFont="1" applyFill="1" applyBorder="1" applyAlignment="1" applyProtection="1">
      <alignment horizontal="left" vertical="top" wrapText="1"/>
      <protection locked="0"/>
    </xf>
    <xf numFmtId="0" fontId="11" fillId="0" borderId="0" xfId="0" applyFont="1" applyFill="1" applyAlignment="1">
      <alignment horizontal="left" vertical="top"/>
    </xf>
    <xf numFmtId="0" fontId="1" fillId="0" borderId="0" xfId="0" applyFont="1" applyFill="1"/>
    <xf numFmtId="0" fontId="1" fillId="0" borderId="0" xfId="0" applyFont="1" applyFill="1" applyAlignment="1">
      <alignment horizontal="left" vertical="top"/>
    </xf>
    <xf numFmtId="0" fontId="14" fillId="0"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1" fillId="5"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1" fillId="6" borderId="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11" fillId="0" borderId="0" xfId="0" applyNumberFormat="1" applyFont="1" applyFill="1" applyBorder="1" applyAlignment="1" applyProtection="1">
      <alignment horizontal="left" vertical="top"/>
      <protection locked="0"/>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6" borderId="1" xfId="0" applyFont="1" applyFill="1" applyBorder="1" applyAlignment="1">
      <alignment horizontal="left" vertical="top" wrapText="1"/>
    </xf>
    <xf numFmtId="0" fontId="5" fillId="6" borderId="1" xfId="0" applyFont="1" applyFill="1" applyBorder="1" applyAlignment="1">
      <alignment horizontal="left" vertical="top"/>
    </xf>
    <xf numFmtId="0" fontId="5" fillId="6" borderId="1" xfId="0" applyFont="1" applyFill="1" applyBorder="1" applyAlignment="1" applyProtection="1">
      <alignment horizontal="left" vertical="top"/>
      <protection locked="0"/>
    </xf>
    <xf numFmtId="0" fontId="5" fillId="6" borderId="1" xfId="0"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protection locked="0"/>
    </xf>
    <xf numFmtId="0" fontId="19" fillId="7" borderId="1" xfId="0" applyFont="1" applyFill="1" applyBorder="1" applyAlignment="1" applyProtection="1">
      <alignment horizontal="left" vertical="top"/>
      <protection locked="0"/>
    </xf>
    <xf numFmtId="0" fontId="18" fillId="7" borderId="1" xfId="0" applyFont="1" applyFill="1" applyBorder="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0" fontId="2" fillId="0" borderId="5" xfId="0" applyFont="1" applyBorder="1" applyAlignment="1" applyProtection="1">
      <alignment horizontal="center" vertical="top"/>
      <protection locked="0"/>
    </xf>
    <xf numFmtId="0" fontId="2" fillId="0" borderId="6"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5"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3" fillId="0" borderId="5"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7"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cellXfs>
  <cellStyles count="2">
    <cellStyle name="Standaard" xfId="0" builtinId="0"/>
    <cellStyle name="Standaard 2" xfId="1"/>
  </cellStyles>
  <dxfs count="0"/>
  <tableStyles count="0" defaultTableStyle="TableStyleMedium2" defaultPivotStyle="PivotStyleLight16"/>
  <colors>
    <mruColors>
      <color rgb="FFFF0000"/>
      <color rgb="FFFF9900"/>
      <color rgb="FFE21EB8"/>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2"/>
  <sheetViews>
    <sheetView zoomScale="110" zoomScaleNormal="110" workbookViewId="0">
      <selection activeCell="B72" sqref="B72"/>
    </sheetView>
  </sheetViews>
  <sheetFormatPr defaultColWidth="9.140625" defaultRowHeight="10.5" x14ac:dyDescent="0.15"/>
  <cols>
    <col min="1" max="1" width="15.140625" style="42" customWidth="1"/>
    <col min="2" max="2" width="5.140625" style="42" customWidth="1"/>
    <col min="3" max="3" width="51.42578125" style="42" customWidth="1"/>
    <col min="4" max="4" width="9.140625" style="45"/>
    <col min="5" max="5" width="15" style="42" customWidth="1"/>
    <col min="6" max="6" width="3.28515625" style="42" customWidth="1"/>
    <col min="7" max="7" width="12.5703125" style="42" customWidth="1"/>
    <col min="8" max="16384" width="9.140625" style="45"/>
  </cols>
  <sheetData>
    <row r="1" spans="1:53" x14ac:dyDescent="0.15">
      <c r="A1" s="40" t="s">
        <v>0</v>
      </c>
      <c r="B1" s="52"/>
      <c r="C1" s="52"/>
      <c r="D1" s="53"/>
      <c r="E1" s="52"/>
      <c r="F1" s="52"/>
      <c r="G1" s="52"/>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row>
    <row r="2" spans="1:53" x14ac:dyDescent="0.15">
      <c r="A2" s="40"/>
      <c r="B2" s="52"/>
      <c r="C2" s="52"/>
      <c r="D2" s="53"/>
      <c r="E2" s="52"/>
      <c r="F2" s="52"/>
      <c r="G2" s="52"/>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row>
    <row r="3" spans="1:53" x14ac:dyDescent="0.15">
      <c r="A3" s="41" t="s">
        <v>1</v>
      </c>
      <c r="B3" s="52"/>
      <c r="C3" s="54"/>
      <c r="D3" s="53"/>
      <c r="E3" s="52"/>
      <c r="F3" s="52"/>
      <c r="G3" s="52"/>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row>
    <row r="4" spans="1:53" x14ac:dyDescent="0.15">
      <c r="A4" s="52" t="s">
        <v>2</v>
      </c>
      <c r="B4" s="52"/>
      <c r="C4" s="52"/>
      <c r="D4" s="53"/>
      <c r="E4" s="52"/>
      <c r="F4" s="52"/>
      <c r="G4" s="52"/>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row>
    <row r="6" spans="1:53" s="46" customFormat="1" x14ac:dyDescent="0.15">
      <c r="A6" s="41" t="s">
        <v>3</v>
      </c>
      <c r="B6" s="41"/>
      <c r="C6" s="41"/>
      <c r="E6" s="41"/>
      <c r="F6" s="41"/>
      <c r="G6" s="41"/>
    </row>
    <row r="7" spans="1:53" ht="32.25" customHeight="1" x14ac:dyDescent="0.25">
      <c r="A7" s="114" t="s">
        <v>4</v>
      </c>
      <c r="B7" s="115"/>
      <c r="C7" s="115"/>
      <c r="D7" s="115"/>
      <c r="E7" s="52"/>
      <c r="F7" s="52"/>
      <c r="G7" s="52"/>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row>
    <row r="8" spans="1:53" x14ac:dyDescent="0.15">
      <c r="A8" s="52" t="s">
        <v>5</v>
      </c>
      <c r="B8" s="52"/>
      <c r="C8" s="52"/>
      <c r="D8" s="53"/>
      <c r="E8" s="52"/>
      <c r="F8" s="52"/>
      <c r="G8" s="52"/>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row>
    <row r="9" spans="1:53" x14ac:dyDescent="0.15">
      <c r="A9" s="52" t="s">
        <v>6</v>
      </c>
      <c r="B9" s="52"/>
      <c r="C9" s="52"/>
      <c r="D9" s="53"/>
      <c r="E9" s="52"/>
      <c r="F9" s="52"/>
      <c r="G9" s="52"/>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row>
    <row r="10" spans="1:53" x14ac:dyDescent="0.15">
      <c r="A10" s="52" t="s">
        <v>7</v>
      </c>
      <c r="B10" s="52"/>
      <c r="C10" s="52"/>
      <c r="D10" s="53"/>
      <c r="E10" s="52"/>
      <c r="F10" s="52"/>
      <c r="G10" s="52"/>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row>
    <row r="11" spans="1:53" x14ac:dyDescent="0.15">
      <c r="A11" s="52" t="s">
        <v>8</v>
      </c>
      <c r="B11" s="52"/>
      <c r="C11" s="52"/>
      <c r="D11" s="53"/>
      <c r="E11" s="52"/>
      <c r="F11" s="52"/>
      <c r="G11" s="5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row>
    <row r="12" spans="1:53" x14ac:dyDescent="0.15">
      <c r="A12" s="52" t="s">
        <v>9</v>
      </c>
      <c r="B12" s="52"/>
      <c r="C12" s="52"/>
      <c r="D12" s="53"/>
      <c r="E12" s="52"/>
      <c r="F12" s="52"/>
      <c r="G12" s="52"/>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row>
    <row r="13" spans="1:53" x14ac:dyDescent="0.15">
      <c r="A13" s="40"/>
      <c r="B13" s="100"/>
      <c r="C13" s="100"/>
      <c r="D13" s="55"/>
      <c r="E13" s="100"/>
      <c r="F13" s="100"/>
      <c r="G13" s="100"/>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row>
    <row r="14" spans="1:53" x14ac:dyDescent="0.15">
      <c r="A14" s="41" t="s">
        <v>10</v>
      </c>
      <c r="B14" s="100"/>
      <c r="C14" s="100"/>
      <c r="D14" s="55"/>
      <c r="E14" s="100"/>
      <c r="F14" s="100"/>
      <c r="G14" s="100"/>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row>
    <row r="15" spans="1:53" x14ac:dyDescent="0.15">
      <c r="A15" s="41" t="s">
        <v>11</v>
      </c>
      <c r="B15" s="100"/>
      <c r="C15" s="100"/>
      <c r="D15" s="55"/>
      <c r="E15" s="52"/>
      <c r="F15" s="52"/>
      <c r="G15" s="52"/>
      <c r="H15" s="53"/>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row>
    <row r="16" spans="1:53" x14ac:dyDescent="0.15">
      <c r="A16" s="52" t="s">
        <v>12</v>
      </c>
      <c r="B16" s="100" t="s">
        <v>13</v>
      </c>
      <c r="C16" s="100" t="s">
        <v>14</v>
      </c>
      <c r="D16" s="55"/>
      <c r="E16" s="52"/>
      <c r="F16" s="52"/>
      <c r="G16" s="52"/>
      <c r="H16" s="53"/>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row>
    <row r="17" spans="1:53" x14ac:dyDescent="0.15">
      <c r="A17" s="52" t="s">
        <v>15</v>
      </c>
      <c r="B17" s="100" t="s">
        <v>13</v>
      </c>
      <c r="C17" s="100" t="s">
        <v>16</v>
      </c>
      <c r="D17" s="55"/>
      <c r="E17" s="52"/>
      <c r="F17" s="52"/>
      <c r="G17" s="52"/>
      <c r="H17" s="53"/>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row>
    <row r="18" spans="1:53" x14ac:dyDescent="0.15">
      <c r="A18" s="52" t="s">
        <v>17</v>
      </c>
      <c r="B18" s="100" t="s">
        <v>13</v>
      </c>
      <c r="C18" s="100" t="s">
        <v>18</v>
      </c>
      <c r="D18" s="55"/>
      <c r="E18" s="52"/>
      <c r="F18" s="52"/>
      <c r="G18" s="52"/>
      <c r="H18" s="53"/>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row>
    <row r="19" spans="1:53" x14ac:dyDescent="0.15">
      <c r="A19" s="52" t="s">
        <v>19</v>
      </c>
      <c r="B19" s="100" t="s">
        <v>13</v>
      </c>
      <c r="C19" s="100" t="s">
        <v>20</v>
      </c>
      <c r="D19" s="55"/>
      <c r="E19" s="52"/>
      <c r="F19" s="52"/>
      <c r="G19" s="52"/>
      <c r="H19" s="53"/>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row>
    <row r="20" spans="1:53" x14ac:dyDescent="0.15">
      <c r="A20" s="52" t="s">
        <v>21</v>
      </c>
      <c r="B20" s="100"/>
      <c r="C20" s="100" t="s">
        <v>22</v>
      </c>
      <c r="D20" s="55"/>
      <c r="E20" s="52"/>
      <c r="F20" s="52"/>
      <c r="G20" s="52"/>
      <c r="H20" s="53"/>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row>
    <row r="21" spans="1:53" x14ac:dyDescent="0.15">
      <c r="A21" s="52" t="s">
        <v>23</v>
      </c>
      <c r="B21" s="100"/>
      <c r="C21" s="100" t="s">
        <v>24</v>
      </c>
      <c r="D21" s="55"/>
      <c r="E21" s="100"/>
      <c r="F21" s="100"/>
      <c r="G21" s="100"/>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row>
    <row r="22" spans="1:53" x14ac:dyDescent="0.15">
      <c r="A22" s="52" t="s">
        <v>25</v>
      </c>
      <c r="B22" s="100" t="s">
        <v>13</v>
      </c>
      <c r="C22" s="100" t="s">
        <v>26</v>
      </c>
      <c r="D22" s="55"/>
      <c r="E22" s="100"/>
      <c r="F22" s="100"/>
      <c r="G22" s="100"/>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row>
    <row r="23" spans="1:53" x14ac:dyDescent="0.15">
      <c r="A23" s="52" t="s">
        <v>27</v>
      </c>
      <c r="B23" s="100"/>
      <c r="C23" s="100" t="s">
        <v>28</v>
      </c>
      <c r="D23" s="55"/>
      <c r="E23" s="100"/>
      <c r="F23" s="100"/>
      <c r="G23" s="100"/>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row>
    <row r="24" spans="1:53" x14ac:dyDescent="0.15">
      <c r="A24" s="52" t="s">
        <v>29</v>
      </c>
      <c r="B24" s="100" t="s">
        <v>13</v>
      </c>
      <c r="C24" s="100" t="s">
        <v>30</v>
      </c>
      <c r="D24" s="55"/>
      <c r="E24" s="100"/>
      <c r="F24" s="100"/>
      <c r="G24" s="100"/>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row>
    <row r="25" spans="1:53" x14ac:dyDescent="0.15">
      <c r="A25" s="52" t="s">
        <v>31</v>
      </c>
      <c r="B25" s="52"/>
      <c r="C25" s="52" t="s">
        <v>32</v>
      </c>
      <c r="D25" s="53"/>
      <c r="E25" s="52"/>
      <c r="F25" s="52"/>
      <c r="G25" s="52"/>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row>
    <row r="26" spans="1:53" x14ac:dyDescent="0.15">
      <c r="A26" s="52" t="s">
        <v>33</v>
      </c>
      <c r="B26" s="52" t="s">
        <v>13</v>
      </c>
      <c r="C26" s="52" t="s">
        <v>34</v>
      </c>
      <c r="D26" s="53"/>
      <c r="E26" s="52"/>
      <c r="F26" s="52"/>
      <c r="G26" s="52"/>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row>
    <row r="27" spans="1:53" x14ac:dyDescent="0.15">
      <c r="A27" s="52" t="s">
        <v>35</v>
      </c>
      <c r="B27" s="52" t="s">
        <v>13</v>
      </c>
      <c r="C27" s="52" t="s">
        <v>36</v>
      </c>
      <c r="D27" s="53"/>
      <c r="E27" s="52"/>
      <c r="F27" s="52"/>
      <c r="G27" s="52"/>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row>
    <row r="28" spans="1:53" x14ac:dyDescent="0.15">
      <c r="A28" s="52" t="s">
        <v>37</v>
      </c>
      <c r="B28" s="52" t="s">
        <v>13</v>
      </c>
      <c r="C28" s="52" t="s">
        <v>38</v>
      </c>
      <c r="D28" s="53"/>
      <c r="E28" s="52"/>
      <c r="F28" s="52"/>
      <c r="G28" s="52"/>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1:53" x14ac:dyDescent="0.15">
      <c r="A29" s="52" t="s">
        <v>39</v>
      </c>
      <c r="B29" s="52" t="s">
        <v>13</v>
      </c>
      <c r="C29" s="52" t="s">
        <v>40</v>
      </c>
      <c r="D29" s="53"/>
      <c r="E29" s="52"/>
      <c r="F29" s="52"/>
      <c r="G29" s="52"/>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row>
    <row r="30" spans="1:53" x14ac:dyDescent="0.15">
      <c r="A30" s="52" t="s">
        <v>41</v>
      </c>
      <c r="B30" s="52" t="s">
        <v>13</v>
      </c>
      <c r="C30" s="52" t="s">
        <v>42</v>
      </c>
      <c r="D30" s="53"/>
      <c r="E30" s="52"/>
      <c r="F30" s="52"/>
      <c r="G30" s="52"/>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row>
    <row r="31" spans="1:53" x14ac:dyDescent="0.15">
      <c r="A31" s="52" t="s">
        <v>43</v>
      </c>
      <c r="B31" s="52" t="s">
        <v>13</v>
      </c>
      <c r="C31" s="52" t="s">
        <v>44</v>
      </c>
      <c r="D31" s="53"/>
      <c r="E31" s="52"/>
      <c r="F31" s="52"/>
      <c r="G31" s="52"/>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row>
    <row r="32" spans="1:53" x14ac:dyDescent="0.15">
      <c r="A32" s="52" t="s">
        <v>45</v>
      </c>
      <c r="B32" s="52" t="s">
        <v>13</v>
      </c>
      <c r="C32" s="52" t="s">
        <v>46</v>
      </c>
      <c r="D32" s="53"/>
      <c r="E32" s="52"/>
      <c r="F32" s="52"/>
      <c r="G32" s="52"/>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row>
    <row r="33" spans="1:3" x14ac:dyDescent="0.15">
      <c r="A33" s="52" t="s">
        <v>47</v>
      </c>
      <c r="B33" s="52" t="s">
        <v>13</v>
      </c>
      <c r="C33" s="52" t="s">
        <v>48</v>
      </c>
    </row>
    <row r="34" spans="1:3" x14ac:dyDescent="0.15">
      <c r="A34" s="52" t="s">
        <v>49</v>
      </c>
      <c r="B34" s="52" t="s">
        <v>13</v>
      </c>
      <c r="C34" s="52" t="s">
        <v>50</v>
      </c>
    </row>
    <row r="35" spans="1:3" x14ac:dyDescent="0.15">
      <c r="A35" s="52" t="s">
        <v>51</v>
      </c>
      <c r="B35" s="52" t="s">
        <v>13</v>
      </c>
      <c r="C35" s="52" t="s">
        <v>52</v>
      </c>
    </row>
    <row r="36" spans="1:3" x14ac:dyDescent="0.15">
      <c r="A36" s="52" t="s">
        <v>53</v>
      </c>
      <c r="B36" s="52" t="s">
        <v>13</v>
      </c>
      <c r="C36" s="52" t="s">
        <v>54</v>
      </c>
    </row>
    <row r="37" spans="1:3" x14ac:dyDescent="0.15">
      <c r="A37" s="52" t="s">
        <v>55</v>
      </c>
      <c r="B37" s="52" t="s">
        <v>13</v>
      </c>
      <c r="C37" s="52" t="s">
        <v>56</v>
      </c>
    </row>
    <row r="38" spans="1:3" x14ac:dyDescent="0.15">
      <c r="A38" s="52" t="s">
        <v>57</v>
      </c>
      <c r="B38" s="52" t="s">
        <v>13</v>
      </c>
      <c r="C38" s="52" t="s">
        <v>58</v>
      </c>
    </row>
    <row r="39" spans="1:3" x14ac:dyDescent="0.15">
      <c r="A39" s="52" t="s">
        <v>59</v>
      </c>
      <c r="B39" s="52" t="s">
        <v>13</v>
      </c>
      <c r="C39" s="52" t="s">
        <v>60</v>
      </c>
    </row>
    <row r="40" spans="1:3" x14ac:dyDescent="0.15">
      <c r="A40" s="54" t="s">
        <v>61</v>
      </c>
      <c r="B40" s="56" t="s">
        <v>13</v>
      </c>
      <c r="C40" s="51" t="s">
        <v>62</v>
      </c>
    </row>
    <row r="41" spans="1:3" x14ac:dyDescent="0.15">
      <c r="A41" s="54" t="s">
        <v>63</v>
      </c>
      <c r="B41" s="56" t="s">
        <v>13</v>
      </c>
      <c r="C41" s="51" t="s">
        <v>64</v>
      </c>
    </row>
    <row r="42" spans="1:3" x14ac:dyDescent="0.15">
      <c r="A42" s="52" t="s">
        <v>65</v>
      </c>
      <c r="B42" s="52" t="s">
        <v>13</v>
      </c>
      <c r="C42" s="52" t="s">
        <v>66</v>
      </c>
    </row>
    <row r="43" spans="1:3" x14ac:dyDescent="0.15">
      <c r="A43" s="52" t="s">
        <v>67</v>
      </c>
      <c r="B43" s="52" t="s">
        <v>13</v>
      </c>
      <c r="C43" s="52" t="s">
        <v>68</v>
      </c>
    </row>
    <row r="44" spans="1:3" x14ac:dyDescent="0.15">
      <c r="A44" s="52" t="s">
        <v>69</v>
      </c>
      <c r="B44" s="52" t="s">
        <v>13</v>
      </c>
      <c r="C44" s="52" t="s">
        <v>70</v>
      </c>
    </row>
    <row r="45" spans="1:3" x14ac:dyDescent="0.15">
      <c r="A45" s="52" t="s">
        <v>71</v>
      </c>
      <c r="B45" s="52" t="s">
        <v>13</v>
      </c>
      <c r="C45" s="52" t="s">
        <v>72</v>
      </c>
    </row>
    <row r="46" spans="1:3" x14ac:dyDescent="0.15">
      <c r="A46" s="52" t="s">
        <v>73</v>
      </c>
      <c r="B46" s="52" t="s">
        <v>13</v>
      </c>
      <c r="C46" s="52" t="s">
        <v>74</v>
      </c>
    </row>
    <row r="47" spans="1:3" x14ac:dyDescent="0.15">
      <c r="A47" s="52" t="s">
        <v>75</v>
      </c>
      <c r="B47" s="52" t="s">
        <v>13</v>
      </c>
      <c r="C47" s="52" t="s">
        <v>76</v>
      </c>
    </row>
    <row r="48" spans="1:3" x14ac:dyDescent="0.15">
      <c r="A48" s="52" t="s">
        <v>77</v>
      </c>
      <c r="B48" s="52" t="s">
        <v>13</v>
      </c>
      <c r="C48" s="52" t="s">
        <v>78</v>
      </c>
    </row>
    <row r="49" spans="1:4" x14ac:dyDescent="0.15">
      <c r="A49" s="52" t="s">
        <v>79</v>
      </c>
      <c r="B49" s="52" t="s">
        <v>13</v>
      </c>
      <c r="C49" s="52" t="s">
        <v>80</v>
      </c>
      <c r="D49" s="53"/>
    </row>
    <row r="50" spans="1:4" x14ac:dyDescent="0.15">
      <c r="A50" s="52" t="s">
        <v>81</v>
      </c>
      <c r="B50" s="52" t="s">
        <v>13</v>
      </c>
      <c r="C50" s="52" t="s">
        <v>82</v>
      </c>
      <c r="D50" s="53"/>
    </row>
    <row r="51" spans="1:4" x14ac:dyDescent="0.15">
      <c r="A51" s="52" t="s">
        <v>83</v>
      </c>
      <c r="B51" s="52" t="s">
        <v>13</v>
      </c>
      <c r="C51" s="52" t="s">
        <v>84</v>
      </c>
      <c r="D51" s="53"/>
    </row>
    <row r="52" spans="1:4" x14ac:dyDescent="0.15">
      <c r="A52" s="52" t="s">
        <v>69</v>
      </c>
      <c r="B52" s="52" t="s">
        <v>13</v>
      </c>
      <c r="C52" s="52" t="s">
        <v>70</v>
      </c>
      <c r="D52" s="53"/>
    </row>
    <row r="53" spans="1:4" x14ac:dyDescent="0.15">
      <c r="A53" s="52" t="s">
        <v>85</v>
      </c>
      <c r="B53" s="52" t="s">
        <v>13</v>
      </c>
      <c r="C53" s="52" t="s">
        <v>86</v>
      </c>
      <c r="D53" s="53"/>
    </row>
    <row r="54" spans="1:4" x14ac:dyDescent="0.15">
      <c r="A54" s="94" t="s">
        <v>87</v>
      </c>
      <c r="B54" s="94" t="s">
        <v>13</v>
      </c>
      <c r="C54" s="94" t="s">
        <v>88</v>
      </c>
      <c r="D54" s="53"/>
    </row>
    <row r="56" spans="1:4" x14ac:dyDescent="0.15">
      <c r="A56" s="47" t="s">
        <v>89</v>
      </c>
      <c r="B56" s="100"/>
      <c r="C56" s="100"/>
      <c r="D56" s="55"/>
    </row>
    <row r="57" spans="1:4" x14ac:dyDescent="0.15">
      <c r="A57" s="100" t="s">
        <v>90</v>
      </c>
      <c r="B57" s="100" t="s">
        <v>13</v>
      </c>
      <c r="C57" s="100" t="s">
        <v>91</v>
      </c>
      <c r="D57" s="55"/>
    </row>
    <row r="58" spans="1:4" x14ac:dyDescent="0.15">
      <c r="A58" s="100" t="s">
        <v>92</v>
      </c>
      <c r="B58" s="100" t="s">
        <v>13</v>
      </c>
      <c r="C58" s="100" t="s">
        <v>93</v>
      </c>
      <c r="D58" s="55"/>
    </row>
    <row r="59" spans="1:4" x14ac:dyDescent="0.15">
      <c r="A59" s="100" t="s">
        <v>94</v>
      </c>
      <c r="B59" s="100" t="s">
        <v>13</v>
      </c>
      <c r="C59" s="100" t="s">
        <v>95</v>
      </c>
      <c r="D59" s="55"/>
    </row>
    <row r="60" spans="1:4" x14ac:dyDescent="0.15">
      <c r="A60" s="100" t="s">
        <v>96</v>
      </c>
      <c r="B60" s="100" t="s">
        <v>13</v>
      </c>
      <c r="C60" s="100" t="s">
        <v>97</v>
      </c>
      <c r="D60" s="55"/>
    </row>
    <row r="73" spans="1:1" x14ac:dyDescent="0.15">
      <c r="A73" s="44"/>
    </row>
    <row r="77" spans="1:1" x14ac:dyDescent="0.15">
      <c r="A77" s="43"/>
    </row>
    <row r="84" spans="1:1" x14ac:dyDescent="0.15">
      <c r="A84" s="44"/>
    </row>
    <row r="85" spans="1:1" x14ac:dyDescent="0.15">
      <c r="A85" s="48"/>
    </row>
    <row r="86" spans="1:1" x14ac:dyDescent="0.15">
      <c r="A86" s="48"/>
    </row>
    <row r="87" spans="1:1" x14ac:dyDescent="0.15">
      <c r="A87" s="44"/>
    </row>
    <row r="89" spans="1:1" x14ac:dyDescent="0.15">
      <c r="A89" s="44"/>
    </row>
    <row r="90" spans="1:1" x14ac:dyDescent="0.15">
      <c r="A90" s="44"/>
    </row>
    <row r="91" spans="1:1" x14ac:dyDescent="0.15">
      <c r="A91" s="44"/>
    </row>
    <row r="92" spans="1:1" x14ac:dyDescent="0.15">
      <c r="A92" s="44"/>
    </row>
  </sheetData>
  <mergeCells count="1">
    <mergeCell ref="A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0"/>
  <sheetViews>
    <sheetView zoomScale="115" zoomScaleNormal="115" workbookViewId="0">
      <pane ySplit="3" topLeftCell="A225" activePane="bottomLeft" state="frozen"/>
      <selection activeCell="C211" sqref="C211"/>
      <selection pane="bottomLeft" activeCell="N226" sqref="N226"/>
    </sheetView>
  </sheetViews>
  <sheetFormatPr defaultColWidth="9.140625" defaultRowHeight="10.5" x14ac:dyDescent="0.25"/>
  <cols>
    <col min="1" max="1" width="5.28515625" style="38" customWidth="1"/>
    <col min="2" max="2" width="5.85546875" style="7" customWidth="1"/>
    <col min="3" max="3" width="4.85546875" style="7" customWidth="1"/>
    <col min="4" max="4" width="5.5703125" style="7" customWidth="1"/>
    <col min="5" max="5" width="4.42578125" style="7" customWidth="1"/>
    <col min="6" max="6" width="3.42578125" style="7" customWidth="1"/>
    <col min="7" max="7" width="4" style="7" customWidth="1"/>
    <col min="8" max="8" width="46" style="8" customWidth="1"/>
    <col min="9" max="9" width="13.5703125" style="7" customWidth="1"/>
    <col min="10" max="10" width="8.140625" style="7" customWidth="1"/>
    <col min="11" max="11" width="8" style="7" customWidth="1"/>
    <col min="12" max="12" width="8.85546875" style="7" customWidth="1"/>
    <col min="13" max="13" width="10.28515625" style="7" customWidth="1"/>
    <col min="14" max="14" width="28.5703125" style="8" customWidth="1"/>
    <col min="15" max="15" width="9.28515625" style="7" bestFit="1" customWidth="1"/>
    <col min="16" max="16" width="13.5703125" style="7" bestFit="1" customWidth="1"/>
    <col min="17" max="16384" width="9.140625" style="7"/>
  </cols>
  <sheetData>
    <row r="1" spans="1:14" ht="11.25" thickBot="1" x14ac:dyDescent="0.3">
      <c r="B1" s="57"/>
      <c r="C1" s="57"/>
      <c r="D1" s="57"/>
      <c r="E1" s="57"/>
      <c r="F1" s="57"/>
      <c r="G1" s="57"/>
      <c r="H1" s="58"/>
      <c r="I1" s="57"/>
      <c r="J1" s="57"/>
      <c r="K1" s="57"/>
      <c r="L1" s="57"/>
      <c r="M1" s="57"/>
      <c r="N1" s="58"/>
    </row>
    <row r="2" spans="1:14" ht="11.25" thickBot="1" x14ac:dyDescent="0.3">
      <c r="B2" s="116" t="s">
        <v>98</v>
      </c>
      <c r="C2" s="117"/>
      <c r="D2" s="117"/>
      <c r="E2" s="117"/>
      <c r="F2" s="117"/>
      <c r="G2" s="118"/>
      <c r="H2" s="119" t="s">
        <v>99</v>
      </c>
      <c r="I2" s="120"/>
      <c r="J2" s="116" t="s">
        <v>100</v>
      </c>
      <c r="K2" s="117"/>
      <c r="L2" s="117"/>
      <c r="M2" s="118"/>
      <c r="N2" s="22" t="s">
        <v>101</v>
      </c>
    </row>
    <row r="3" spans="1:14" s="13" customFormat="1" ht="11.25" thickBot="1" x14ac:dyDescent="0.3">
      <c r="A3" s="39"/>
      <c r="B3" s="23" t="s">
        <v>102</v>
      </c>
      <c r="C3" s="24" t="s">
        <v>103</v>
      </c>
      <c r="D3" s="24" t="s">
        <v>104</v>
      </c>
      <c r="E3" s="24" t="s">
        <v>105</v>
      </c>
      <c r="F3" s="24" t="s">
        <v>106</v>
      </c>
      <c r="G3" s="24" t="s">
        <v>107</v>
      </c>
      <c r="H3" s="25" t="s">
        <v>108</v>
      </c>
      <c r="I3" s="24" t="s">
        <v>109</v>
      </c>
      <c r="J3" s="24" t="s">
        <v>110</v>
      </c>
      <c r="K3" s="24" t="s">
        <v>111</v>
      </c>
      <c r="L3" s="24" t="s">
        <v>112</v>
      </c>
      <c r="M3" s="24" t="s">
        <v>113</v>
      </c>
      <c r="N3" s="26" t="s">
        <v>101</v>
      </c>
    </row>
    <row r="4" spans="1:14" x14ac:dyDescent="0.25">
      <c r="A4" s="103">
        <v>1</v>
      </c>
      <c r="B4" s="59">
        <v>2</v>
      </c>
      <c r="C4" s="59"/>
      <c r="D4" s="59" t="s">
        <v>114</v>
      </c>
      <c r="E4" s="59" t="s">
        <v>115</v>
      </c>
      <c r="F4" s="59" t="s">
        <v>116</v>
      </c>
      <c r="G4" s="59" t="s">
        <v>117</v>
      </c>
      <c r="H4" s="60" t="s">
        <v>118</v>
      </c>
      <c r="I4" s="59"/>
      <c r="J4" s="59" t="s">
        <v>17</v>
      </c>
      <c r="K4" s="59" t="s">
        <v>71</v>
      </c>
      <c r="L4" s="59"/>
      <c r="M4" s="59"/>
      <c r="N4" s="60"/>
    </row>
    <row r="5" spans="1:14" ht="21" x14ac:dyDescent="0.25">
      <c r="A5" s="103">
        <v>2</v>
      </c>
      <c r="B5" s="90">
        <v>3</v>
      </c>
      <c r="C5" s="90" t="s">
        <v>119</v>
      </c>
      <c r="D5" s="90" t="s">
        <v>114</v>
      </c>
      <c r="E5" s="90" t="s">
        <v>115</v>
      </c>
      <c r="F5" s="90" t="s">
        <v>116</v>
      </c>
      <c r="G5" s="90" t="s">
        <v>117</v>
      </c>
      <c r="H5" s="91" t="s">
        <v>120</v>
      </c>
      <c r="I5" s="90"/>
      <c r="J5" s="90" t="s">
        <v>17</v>
      </c>
      <c r="K5" s="90" t="s">
        <v>37</v>
      </c>
      <c r="L5" s="90" t="s">
        <v>71</v>
      </c>
      <c r="M5" s="90"/>
      <c r="N5" s="91"/>
    </row>
    <row r="6" spans="1:14" ht="21" x14ac:dyDescent="0.25">
      <c r="A6" s="103">
        <v>3</v>
      </c>
      <c r="B6" s="90">
        <v>4</v>
      </c>
      <c r="C6" s="90">
        <v>2</v>
      </c>
      <c r="D6" s="90" t="s">
        <v>114</v>
      </c>
      <c r="E6" s="90" t="s">
        <v>115</v>
      </c>
      <c r="F6" s="90" t="s">
        <v>116</v>
      </c>
      <c r="G6" s="90" t="s">
        <v>121</v>
      </c>
      <c r="H6" s="91" t="s">
        <v>122</v>
      </c>
      <c r="I6" s="90"/>
      <c r="J6" s="90" t="s">
        <v>12</v>
      </c>
      <c r="K6" s="90"/>
      <c r="L6" s="90"/>
      <c r="M6" s="90"/>
      <c r="N6" s="91"/>
    </row>
    <row r="7" spans="1:14" ht="31.5" x14ac:dyDescent="0.25">
      <c r="A7" s="103">
        <v>4</v>
      </c>
      <c r="B7" s="96">
        <v>4</v>
      </c>
      <c r="C7" s="96">
        <v>3</v>
      </c>
      <c r="D7" s="96" t="s">
        <v>114</v>
      </c>
      <c r="E7" s="97" t="s">
        <v>125</v>
      </c>
      <c r="F7" s="97" t="s">
        <v>116</v>
      </c>
      <c r="G7" s="97" t="s">
        <v>121</v>
      </c>
      <c r="H7" s="96" t="s">
        <v>123</v>
      </c>
      <c r="I7" s="96"/>
      <c r="J7" s="96" t="s">
        <v>17</v>
      </c>
      <c r="K7" s="96" t="s">
        <v>124</v>
      </c>
      <c r="L7" s="101" t="s">
        <v>1735</v>
      </c>
      <c r="M7" s="96"/>
      <c r="N7" s="96" t="s">
        <v>126</v>
      </c>
    </row>
    <row r="8" spans="1:14" ht="31.5" x14ac:dyDescent="0.25">
      <c r="A8" s="103">
        <v>5</v>
      </c>
      <c r="B8" s="96">
        <v>4</v>
      </c>
      <c r="C8" s="96">
        <v>3</v>
      </c>
      <c r="D8" s="96" t="s">
        <v>114</v>
      </c>
      <c r="E8" s="97" t="s">
        <v>125</v>
      </c>
      <c r="F8" s="97" t="s">
        <v>116</v>
      </c>
      <c r="G8" s="97" t="s">
        <v>121</v>
      </c>
      <c r="H8" s="96" t="s">
        <v>123</v>
      </c>
      <c r="I8" s="96"/>
      <c r="J8" s="96" t="s">
        <v>17</v>
      </c>
      <c r="K8" s="96" t="s">
        <v>127</v>
      </c>
      <c r="L8" s="99" t="s">
        <v>128</v>
      </c>
      <c r="M8" s="96"/>
      <c r="N8" s="96" t="s">
        <v>129</v>
      </c>
    </row>
    <row r="9" spans="1:14" ht="21" x14ac:dyDescent="0.25">
      <c r="A9" s="103">
        <v>6</v>
      </c>
      <c r="B9" s="90">
        <v>4</v>
      </c>
      <c r="C9" s="90">
        <v>4</v>
      </c>
      <c r="D9" s="90" t="s">
        <v>114</v>
      </c>
      <c r="E9" s="90" t="s">
        <v>115</v>
      </c>
      <c r="F9" s="90" t="s">
        <v>116</v>
      </c>
      <c r="G9" s="90" t="s">
        <v>121</v>
      </c>
      <c r="H9" s="91" t="s">
        <v>130</v>
      </c>
      <c r="I9" s="90"/>
      <c r="J9" s="90" t="s">
        <v>12</v>
      </c>
      <c r="K9" s="90"/>
      <c r="L9" s="90"/>
      <c r="M9" s="90"/>
      <c r="N9" s="91"/>
    </row>
    <row r="10" spans="1:14" ht="84" x14ac:dyDescent="0.25">
      <c r="A10" s="103">
        <v>7</v>
      </c>
      <c r="B10" s="96" t="s">
        <v>131</v>
      </c>
      <c r="C10" s="96">
        <v>1</v>
      </c>
      <c r="D10" s="96" t="s">
        <v>114</v>
      </c>
      <c r="E10" s="97" t="s">
        <v>115</v>
      </c>
      <c r="F10" s="97" t="s">
        <v>116</v>
      </c>
      <c r="G10" s="97" t="s">
        <v>121</v>
      </c>
      <c r="H10" s="96" t="s">
        <v>132</v>
      </c>
      <c r="I10" s="96"/>
      <c r="J10" s="96" t="s">
        <v>17</v>
      </c>
      <c r="K10" s="96" t="s">
        <v>124</v>
      </c>
      <c r="L10" s="101" t="s">
        <v>1735</v>
      </c>
      <c r="M10" s="96"/>
      <c r="N10" s="96" t="s">
        <v>126</v>
      </c>
    </row>
    <row r="11" spans="1:14" ht="84" x14ac:dyDescent="0.25">
      <c r="A11" s="103">
        <v>8</v>
      </c>
      <c r="B11" s="96" t="s">
        <v>131</v>
      </c>
      <c r="C11" s="96">
        <v>1</v>
      </c>
      <c r="D11" s="96" t="s">
        <v>114</v>
      </c>
      <c r="E11" s="97" t="s">
        <v>115</v>
      </c>
      <c r="F11" s="97" t="s">
        <v>116</v>
      </c>
      <c r="G11" s="97" t="s">
        <v>121</v>
      </c>
      <c r="H11" s="96" t="s">
        <v>132</v>
      </c>
      <c r="I11" s="96"/>
      <c r="J11" s="96" t="s">
        <v>17</v>
      </c>
      <c r="K11" s="96" t="s">
        <v>127</v>
      </c>
      <c r="L11" s="99" t="s">
        <v>128</v>
      </c>
      <c r="M11" s="96"/>
      <c r="N11" s="96" t="s">
        <v>129</v>
      </c>
    </row>
    <row r="12" spans="1:14" ht="84" x14ac:dyDescent="0.25">
      <c r="A12" s="103">
        <v>9</v>
      </c>
      <c r="B12" s="89" t="s">
        <v>131</v>
      </c>
      <c r="C12" s="89">
        <v>1</v>
      </c>
      <c r="D12" s="89" t="s">
        <v>114</v>
      </c>
      <c r="E12" s="89" t="s">
        <v>115</v>
      </c>
      <c r="F12" s="89" t="s">
        <v>133</v>
      </c>
      <c r="G12" s="89" t="s">
        <v>121</v>
      </c>
      <c r="H12" s="81" t="s">
        <v>132</v>
      </c>
      <c r="I12" s="61" t="s">
        <v>134</v>
      </c>
      <c r="J12" s="61" t="s">
        <v>17</v>
      </c>
      <c r="K12" s="61" t="s">
        <v>124</v>
      </c>
      <c r="L12" s="90" t="s">
        <v>87</v>
      </c>
      <c r="M12" s="91"/>
      <c r="N12" s="90" t="s">
        <v>135</v>
      </c>
    </row>
    <row r="13" spans="1:14" ht="31.5" x14ac:dyDescent="0.25">
      <c r="A13" s="103">
        <v>10</v>
      </c>
      <c r="B13" s="90" t="s">
        <v>131</v>
      </c>
      <c r="C13" s="90">
        <v>7</v>
      </c>
      <c r="D13" s="90" t="s">
        <v>114</v>
      </c>
      <c r="E13" s="90" t="s">
        <v>115</v>
      </c>
      <c r="F13" s="90" t="s">
        <v>116</v>
      </c>
      <c r="G13" s="90" t="s">
        <v>121</v>
      </c>
      <c r="H13" s="91" t="s">
        <v>136</v>
      </c>
      <c r="I13" s="90"/>
      <c r="J13" s="90" t="s">
        <v>17</v>
      </c>
      <c r="K13" s="91" t="s">
        <v>127</v>
      </c>
      <c r="L13" s="90" t="s">
        <v>77</v>
      </c>
      <c r="M13" s="90" t="s">
        <v>137</v>
      </c>
      <c r="N13" s="91" t="s">
        <v>138</v>
      </c>
    </row>
    <row r="14" spans="1:14" ht="42" x14ac:dyDescent="0.25">
      <c r="A14" s="103">
        <v>11</v>
      </c>
      <c r="B14" s="90">
        <v>5</v>
      </c>
      <c r="C14" s="90" t="s">
        <v>139</v>
      </c>
      <c r="D14" s="90" t="s">
        <v>114</v>
      </c>
      <c r="E14" s="90" t="s">
        <v>115</v>
      </c>
      <c r="F14" s="90" t="s">
        <v>116</v>
      </c>
      <c r="G14" s="90" t="s">
        <v>121</v>
      </c>
      <c r="H14" s="91" t="s">
        <v>140</v>
      </c>
      <c r="I14" s="90"/>
      <c r="J14" s="90" t="s">
        <v>141</v>
      </c>
      <c r="K14" s="90"/>
      <c r="L14" s="90"/>
      <c r="M14" s="90"/>
      <c r="N14" s="91"/>
    </row>
    <row r="15" spans="1:14" ht="63" x14ac:dyDescent="0.25">
      <c r="A15" s="103">
        <v>12</v>
      </c>
      <c r="B15" s="90">
        <v>5</v>
      </c>
      <c r="C15" s="90">
        <v>2</v>
      </c>
      <c r="D15" s="90" t="s">
        <v>114</v>
      </c>
      <c r="E15" s="90" t="s">
        <v>115</v>
      </c>
      <c r="F15" s="90" t="s">
        <v>116</v>
      </c>
      <c r="G15" s="90" t="s">
        <v>121</v>
      </c>
      <c r="H15" s="91" t="s">
        <v>142</v>
      </c>
      <c r="I15" s="90"/>
      <c r="J15" s="90" t="s">
        <v>12</v>
      </c>
      <c r="K15" s="90"/>
      <c r="L15" s="90"/>
      <c r="M15" s="90"/>
      <c r="N15" s="91"/>
    </row>
    <row r="16" spans="1:14" ht="84" x14ac:dyDescent="0.25">
      <c r="A16" s="103">
        <v>13</v>
      </c>
      <c r="B16" s="96">
        <v>5</v>
      </c>
      <c r="C16" s="96">
        <v>2</v>
      </c>
      <c r="D16" s="96" t="s">
        <v>114</v>
      </c>
      <c r="E16" s="97" t="s">
        <v>115</v>
      </c>
      <c r="F16" s="97" t="s">
        <v>116</v>
      </c>
      <c r="G16" s="97" t="s">
        <v>121</v>
      </c>
      <c r="H16" s="96" t="s">
        <v>143</v>
      </c>
      <c r="I16" s="96"/>
      <c r="J16" s="96" t="s">
        <v>17</v>
      </c>
      <c r="K16" s="96" t="s">
        <v>124</v>
      </c>
      <c r="L16" s="101"/>
      <c r="M16" s="96"/>
      <c r="N16" s="96" t="s">
        <v>126</v>
      </c>
    </row>
    <row r="17" spans="1:14" ht="84" x14ac:dyDescent="0.25">
      <c r="A17" s="103">
        <v>14</v>
      </c>
      <c r="B17" s="96">
        <v>5</v>
      </c>
      <c r="C17" s="96">
        <v>2</v>
      </c>
      <c r="D17" s="96" t="s">
        <v>114</v>
      </c>
      <c r="E17" s="97" t="s">
        <v>115</v>
      </c>
      <c r="F17" s="97" t="s">
        <v>116</v>
      </c>
      <c r="G17" s="97" t="s">
        <v>121</v>
      </c>
      <c r="H17" s="96" t="s">
        <v>143</v>
      </c>
      <c r="I17" s="96"/>
      <c r="J17" s="96" t="s">
        <v>17</v>
      </c>
      <c r="K17" s="96" t="s">
        <v>127</v>
      </c>
      <c r="L17" s="99" t="s">
        <v>128</v>
      </c>
      <c r="M17" s="96"/>
      <c r="N17" s="96" t="s">
        <v>129</v>
      </c>
    </row>
    <row r="18" spans="1:14" ht="73.5" x14ac:dyDescent="0.25">
      <c r="A18" s="103">
        <v>15</v>
      </c>
      <c r="B18" s="90">
        <v>5</v>
      </c>
      <c r="C18" s="90">
        <v>2</v>
      </c>
      <c r="D18" s="90" t="s">
        <v>114</v>
      </c>
      <c r="E18" s="90" t="s">
        <v>115</v>
      </c>
      <c r="F18" s="90" t="s">
        <v>116</v>
      </c>
      <c r="G18" s="90" t="s">
        <v>121</v>
      </c>
      <c r="H18" s="91" t="s">
        <v>144</v>
      </c>
      <c r="I18" s="90"/>
      <c r="J18" s="90" t="s">
        <v>12</v>
      </c>
      <c r="K18" s="90"/>
      <c r="L18" s="90"/>
      <c r="M18" s="90"/>
      <c r="N18" s="91"/>
    </row>
    <row r="19" spans="1:14" ht="21" x14ac:dyDescent="0.25">
      <c r="A19" s="103">
        <v>16</v>
      </c>
      <c r="B19" s="90">
        <v>8</v>
      </c>
      <c r="C19" s="90"/>
      <c r="D19" s="90" t="s">
        <v>114</v>
      </c>
      <c r="E19" s="90" t="s">
        <v>115</v>
      </c>
      <c r="F19" s="90" t="s">
        <v>116</v>
      </c>
      <c r="G19" s="90" t="s">
        <v>121</v>
      </c>
      <c r="H19" s="91" t="s">
        <v>145</v>
      </c>
      <c r="I19" s="90"/>
      <c r="J19" s="90" t="s">
        <v>12</v>
      </c>
      <c r="K19" s="90"/>
      <c r="L19" s="90"/>
      <c r="M19" s="90"/>
      <c r="N19" s="91"/>
    </row>
    <row r="20" spans="1:14" ht="42" x14ac:dyDescent="0.25">
      <c r="A20" s="103">
        <v>17</v>
      </c>
      <c r="B20" s="96">
        <v>8</v>
      </c>
      <c r="C20" s="96"/>
      <c r="D20" s="97" t="s">
        <v>114</v>
      </c>
      <c r="E20" s="97" t="s">
        <v>115</v>
      </c>
      <c r="F20" s="97" t="s">
        <v>116</v>
      </c>
      <c r="G20" s="97" t="s">
        <v>121</v>
      </c>
      <c r="H20" s="96" t="s">
        <v>146</v>
      </c>
      <c r="I20" s="96"/>
      <c r="J20" s="96" t="s">
        <v>17</v>
      </c>
      <c r="K20" s="96" t="s">
        <v>124</v>
      </c>
      <c r="L20" s="101" t="s">
        <v>1735</v>
      </c>
      <c r="M20" s="96"/>
      <c r="N20" s="96" t="s">
        <v>147</v>
      </c>
    </row>
    <row r="21" spans="1:14" ht="42" x14ac:dyDescent="0.25">
      <c r="A21" s="103">
        <v>18</v>
      </c>
      <c r="B21" s="96">
        <v>8</v>
      </c>
      <c r="C21" s="96"/>
      <c r="D21" s="97" t="s">
        <v>114</v>
      </c>
      <c r="E21" s="97" t="s">
        <v>115</v>
      </c>
      <c r="F21" s="97" t="s">
        <v>116</v>
      </c>
      <c r="G21" s="97" t="s">
        <v>121</v>
      </c>
      <c r="H21" s="96" t="s">
        <v>146</v>
      </c>
      <c r="I21" s="96"/>
      <c r="J21" s="96" t="s">
        <v>17</v>
      </c>
      <c r="K21" s="96" t="s">
        <v>127</v>
      </c>
      <c r="L21" s="99" t="s">
        <v>128</v>
      </c>
      <c r="M21" s="96"/>
      <c r="N21" s="96" t="s">
        <v>129</v>
      </c>
    </row>
    <row r="22" spans="1:14" ht="21" x14ac:dyDescent="0.25">
      <c r="A22" s="103">
        <v>19</v>
      </c>
      <c r="B22" s="90">
        <v>8</v>
      </c>
      <c r="C22" s="90"/>
      <c r="D22" s="90" t="s">
        <v>114</v>
      </c>
      <c r="E22" s="90" t="s">
        <v>115</v>
      </c>
      <c r="F22" s="90" t="s">
        <v>116</v>
      </c>
      <c r="G22" s="90" t="s">
        <v>121</v>
      </c>
      <c r="H22" s="91" t="s">
        <v>148</v>
      </c>
      <c r="I22" s="90"/>
      <c r="J22" s="90" t="s">
        <v>12</v>
      </c>
      <c r="K22" s="90"/>
      <c r="L22" s="90"/>
      <c r="M22" s="90"/>
      <c r="N22" s="91"/>
    </row>
    <row r="23" spans="1:14" ht="31.5" x14ac:dyDescent="0.25">
      <c r="A23" s="103">
        <v>20</v>
      </c>
      <c r="B23" s="90">
        <v>9</v>
      </c>
      <c r="C23" s="90">
        <v>2</v>
      </c>
      <c r="D23" s="90" t="s">
        <v>114</v>
      </c>
      <c r="E23" s="90" t="s">
        <v>115</v>
      </c>
      <c r="F23" s="90" t="s">
        <v>116</v>
      </c>
      <c r="G23" s="90" t="s">
        <v>121</v>
      </c>
      <c r="H23" s="91" t="s">
        <v>149</v>
      </c>
      <c r="I23" s="90"/>
      <c r="J23" s="90" t="s">
        <v>17</v>
      </c>
      <c r="K23" s="91" t="s">
        <v>127</v>
      </c>
      <c r="L23" s="90" t="s">
        <v>77</v>
      </c>
      <c r="M23" s="91" t="s">
        <v>150</v>
      </c>
      <c r="N23" s="91" t="s">
        <v>138</v>
      </c>
    </row>
    <row r="24" spans="1:14" ht="42" x14ac:dyDescent="0.25">
      <c r="A24" s="103">
        <v>21</v>
      </c>
      <c r="B24" s="90">
        <v>11</v>
      </c>
      <c r="C24" s="90">
        <v>1</v>
      </c>
      <c r="D24" s="90" t="s">
        <v>114</v>
      </c>
      <c r="E24" s="90" t="s">
        <v>115</v>
      </c>
      <c r="F24" s="90" t="s">
        <v>116</v>
      </c>
      <c r="G24" s="90" t="s">
        <v>121</v>
      </c>
      <c r="H24" s="91" t="s">
        <v>151</v>
      </c>
      <c r="I24" s="90"/>
      <c r="J24" s="90" t="s">
        <v>12</v>
      </c>
      <c r="K24" s="90"/>
      <c r="L24" s="90"/>
      <c r="M24" s="90"/>
      <c r="N24" s="91"/>
    </row>
    <row r="25" spans="1:14" ht="63" x14ac:dyDescent="0.25">
      <c r="A25" s="103">
        <v>22</v>
      </c>
      <c r="B25" s="96">
        <v>11</v>
      </c>
      <c r="C25" s="96">
        <v>1</v>
      </c>
      <c r="D25" s="97" t="s">
        <v>114</v>
      </c>
      <c r="E25" s="97" t="s">
        <v>115</v>
      </c>
      <c r="F25" s="97" t="s">
        <v>116</v>
      </c>
      <c r="G25" s="97" t="s">
        <v>121</v>
      </c>
      <c r="H25" s="96" t="s">
        <v>152</v>
      </c>
      <c r="I25" s="96"/>
      <c r="J25" s="96" t="s">
        <v>17</v>
      </c>
      <c r="K25" s="96" t="s">
        <v>127</v>
      </c>
      <c r="L25" s="96" t="s">
        <v>77</v>
      </c>
      <c r="M25" s="96" t="s">
        <v>150</v>
      </c>
      <c r="N25" s="96" t="s">
        <v>138</v>
      </c>
    </row>
    <row r="26" spans="1:14" ht="42" x14ac:dyDescent="0.25">
      <c r="A26" s="103">
        <v>23</v>
      </c>
      <c r="B26" s="4">
        <v>11</v>
      </c>
      <c r="C26" s="90">
        <v>1</v>
      </c>
      <c r="D26" s="90" t="s">
        <v>114</v>
      </c>
      <c r="E26" s="90" t="s">
        <v>115</v>
      </c>
      <c r="F26" s="90" t="s">
        <v>116</v>
      </c>
      <c r="G26" s="90" t="s">
        <v>121</v>
      </c>
      <c r="H26" s="91" t="s">
        <v>153</v>
      </c>
      <c r="I26" s="90"/>
      <c r="J26" s="90" t="s">
        <v>12</v>
      </c>
      <c r="K26" s="90"/>
      <c r="L26" s="90"/>
      <c r="M26" s="90"/>
      <c r="N26" s="91"/>
    </row>
    <row r="27" spans="1:14" ht="31.5" x14ac:dyDescent="0.25">
      <c r="A27" s="103">
        <v>24</v>
      </c>
      <c r="B27" s="90" t="s">
        <v>154</v>
      </c>
      <c r="C27" s="90">
        <v>1</v>
      </c>
      <c r="D27" s="90" t="s">
        <v>114</v>
      </c>
      <c r="E27" s="90" t="s">
        <v>115</v>
      </c>
      <c r="F27" s="90" t="s">
        <v>116</v>
      </c>
      <c r="G27" s="90" t="s">
        <v>121</v>
      </c>
      <c r="H27" s="91" t="s">
        <v>155</v>
      </c>
      <c r="I27" s="90"/>
      <c r="J27" s="90" t="s">
        <v>17</v>
      </c>
      <c r="K27" s="91" t="s">
        <v>127</v>
      </c>
      <c r="L27" s="90" t="s">
        <v>77</v>
      </c>
      <c r="M27" s="91" t="s">
        <v>150</v>
      </c>
      <c r="N27" s="91" t="s">
        <v>138</v>
      </c>
    </row>
    <row r="28" spans="1:14" ht="31.5" x14ac:dyDescent="0.25">
      <c r="A28" s="103">
        <v>25</v>
      </c>
      <c r="B28" s="96">
        <v>13</v>
      </c>
      <c r="C28" s="96"/>
      <c r="D28" s="97" t="s">
        <v>114</v>
      </c>
      <c r="E28" s="97" t="s">
        <v>115</v>
      </c>
      <c r="F28" s="97" t="s">
        <v>116</v>
      </c>
      <c r="G28" s="97" t="s">
        <v>156</v>
      </c>
      <c r="H28" s="96" t="s">
        <v>157</v>
      </c>
      <c r="I28" s="96"/>
      <c r="J28" s="96" t="s">
        <v>17</v>
      </c>
      <c r="K28" s="96" t="s">
        <v>124</v>
      </c>
      <c r="L28" s="101" t="s">
        <v>1735</v>
      </c>
      <c r="M28" s="96"/>
      <c r="N28" s="96" t="s">
        <v>126</v>
      </c>
    </row>
    <row r="29" spans="1:14" ht="31.5" x14ac:dyDescent="0.25">
      <c r="A29" s="103">
        <v>26</v>
      </c>
      <c r="B29" s="96">
        <v>13</v>
      </c>
      <c r="C29" s="96"/>
      <c r="D29" s="97" t="s">
        <v>114</v>
      </c>
      <c r="E29" s="97" t="s">
        <v>115</v>
      </c>
      <c r="F29" s="97" t="s">
        <v>116</v>
      </c>
      <c r="G29" s="97" t="s">
        <v>156</v>
      </c>
      <c r="H29" s="96" t="s">
        <v>157</v>
      </c>
      <c r="I29" s="96"/>
      <c r="J29" s="96" t="s">
        <v>17</v>
      </c>
      <c r="K29" s="96" t="s">
        <v>127</v>
      </c>
      <c r="L29" s="99" t="s">
        <v>128</v>
      </c>
      <c r="M29" s="96"/>
      <c r="N29" s="96" t="s">
        <v>129</v>
      </c>
    </row>
    <row r="30" spans="1:14" ht="42" x14ac:dyDescent="0.25">
      <c r="A30" s="103">
        <v>27</v>
      </c>
      <c r="B30" s="90">
        <v>14</v>
      </c>
      <c r="C30" s="90" t="s">
        <v>158</v>
      </c>
      <c r="D30" s="90" t="s">
        <v>114</v>
      </c>
      <c r="E30" s="90" t="s">
        <v>115</v>
      </c>
      <c r="F30" s="90" t="s">
        <v>116</v>
      </c>
      <c r="G30" s="90" t="s">
        <v>156</v>
      </c>
      <c r="H30" s="91" t="s">
        <v>159</v>
      </c>
      <c r="I30" s="90"/>
      <c r="J30" s="90" t="s">
        <v>17</v>
      </c>
      <c r="K30" s="91" t="s">
        <v>160</v>
      </c>
      <c r="L30" s="90" t="s">
        <v>27</v>
      </c>
      <c r="M30" s="90" t="s">
        <v>83</v>
      </c>
      <c r="N30" s="91" t="s">
        <v>161</v>
      </c>
    </row>
    <row r="31" spans="1:14" ht="31.5" x14ac:dyDescent="0.25">
      <c r="A31" s="103">
        <v>28</v>
      </c>
      <c r="B31" s="90">
        <v>14</v>
      </c>
      <c r="C31" s="90" t="s">
        <v>158</v>
      </c>
      <c r="D31" s="90" t="s">
        <v>114</v>
      </c>
      <c r="E31" s="90" t="s">
        <v>115</v>
      </c>
      <c r="F31" s="90" t="s">
        <v>116</v>
      </c>
      <c r="G31" s="90" t="s">
        <v>156</v>
      </c>
      <c r="H31" s="91" t="s">
        <v>162</v>
      </c>
      <c r="I31" s="90"/>
      <c r="J31" s="90" t="s">
        <v>17</v>
      </c>
      <c r="K31" s="91" t="s">
        <v>160</v>
      </c>
      <c r="L31" s="90" t="s">
        <v>77</v>
      </c>
      <c r="M31" s="90" t="s">
        <v>81</v>
      </c>
      <c r="N31" s="91" t="s">
        <v>163</v>
      </c>
    </row>
    <row r="32" spans="1:14" ht="42" x14ac:dyDescent="0.25">
      <c r="A32" s="103">
        <v>29</v>
      </c>
      <c r="B32" s="90">
        <v>14</v>
      </c>
      <c r="C32" s="90" t="s">
        <v>164</v>
      </c>
      <c r="D32" s="90" t="s">
        <v>114</v>
      </c>
      <c r="E32" s="90" t="s">
        <v>115</v>
      </c>
      <c r="F32" s="90" t="s">
        <v>116</v>
      </c>
      <c r="G32" s="90" t="s">
        <v>156</v>
      </c>
      <c r="H32" s="91" t="s">
        <v>165</v>
      </c>
      <c r="I32" s="90"/>
      <c r="J32" s="90" t="s">
        <v>17</v>
      </c>
      <c r="K32" s="91" t="s">
        <v>160</v>
      </c>
      <c r="L32" s="90" t="s">
        <v>77</v>
      </c>
      <c r="M32" s="90" t="s">
        <v>81</v>
      </c>
      <c r="N32" s="91" t="s">
        <v>161</v>
      </c>
    </row>
    <row r="33" spans="1:15" ht="52.5" x14ac:dyDescent="0.25">
      <c r="A33" s="103">
        <v>30</v>
      </c>
      <c r="B33" s="90">
        <v>14</v>
      </c>
      <c r="C33" s="90">
        <v>2</v>
      </c>
      <c r="D33" s="90" t="s">
        <v>114</v>
      </c>
      <c r="E33" s="90" t="s">
        <v>115</v>
      </c>
      <c r="F33" s="90" t="s">
        <v>116</v>
      </c>
      <c r="G33" s="90" t="s">
        <v>156</v>
      </c>
      <c r="H33" s="91" t="s">
        <v>166</v>
      </c>
      <c r="I33" s="90"/>
      <c r="J33" s="90" t="s">
        <v>17</v>
      </c>
      <c r="K33" s="91" t="s">
        <v>167</v>
      </c>
      <c r="L33" s="90" t="s">
        <v>27</v>
      </c>
      <c r="M33" s="80"/>
      <c r="N33" s="91" t="s">
        <v>168</v>
      </c>
    </row>
    <row r="34" spans="1:15" ht="63" x14ac:dyDescent="0.25">
      <c r="A34" s="103">
        <v>31</v>
      </c>
      <c r="B34" s="90">
        <v>15</v>
      </c>
      <c r="C34" s="90">
        <v>1</v>
      </c>
      <c r="D34" s="90" t="s">
        <v>114</v>
      </c>
      <c r="E34" s="90" t="s">
        <v>115</v>
      </c>
      <c r="F34" s="90" t="s">
        <v>116</v>
      </c>
      <c r="G34" s="90" t="s">
        <v>156</v>
      </c>
      <c r="H34" s="91" t="s">
        <v>169</v>
      </c>
      <c r="I34" s="90"/>
      <c r="J34" s="90" t="s">
        <v>17</v>
      </c>
      <c r="K34" s="91" t="s">
        <v>127</v>
      </c>
      <c r="L34" s="90" t="s">
        <v>77</v>
      </c>
      <c r="M34" s="91" t="s">
        <v>81</v>
      </c>
      <c r="N34" s="91" t="s">
        <v>170</v>
      </c>
    </row>
    <row r="35" spans="1:15" ht="63" x14ac:dyDescent="0.25">
      <c r="A35" s="103">
        <v>32</v>
      </c>
      <c r="B35" s="90">
        <v>15</v>
      </c>
      <c r="C35" s="90">
        <v>2</v>
      </c>
      <c r="D35" s="90" t="s">
        <v>114</v>
      </c>
      <c r="E35" s="90" t="s">
        <v>115</v>
      </c>
      <c r="F35" s="90" t="s">
        <v>116</v>
      </c>
      <c r="G35" s="90" t="s">
        <v>156</v>
      </c>
      <c r="H35" s="91" t="s">
        <v>171</v>
      </c>
      <c r="I35" s="90"/>
      <c r="J35" s="90" t="s">
        <v>17</v>
      </c>
      <c r="K35" s="91" t="s">
        <v>127</v>
      </c>
      <c r="L35" s="90" t="s">
        <v>77</v>
      </c>
      <c r="M35" s="90" t="s">
        <v>81</v>
      </c>
      <c r="N35" s="91" t="s">
        <v>172</v>
      </c>
    </row>
    <row r="36" spans="1:15" ht="52.5" x14ac:dyDescent="0.25">
      <c r="A36" s="103">
        <v>33</v>
      </c>
      <c r="B36" s="90">
        <v>16</v>
      </c>
      <c r="C36" s="90">
        <v>1</v>
      </c>
      <c r="D36" s="90" t="s">
        <v>114</v>
      </c>
      <c r="E36" s="90" t="s">
        <v>115</v>
      </c>
      <c r="F36" s="90" t="s">
        <v>116</v>
      </c>
      <c r="G36" s="90" t="s">
        <v>156</v>
      </c>
      <c r="H36" s="91" t="s">
        <v>173</v>
      </c>
      <c r="I36" s="90"/>
      <c r="J36" s="90" t="s">
        <v>17</v>
      </c>
      <c r="K36" s="91" t="s">
        <v>127</v>
      </c>
      <c r="L36" s="90" t="s">
        <v>77</v>
      </c>
      <c r="M36" s="90" t="s">
        <v>81</v>
      </c>
      <c r="N36" s="91" t="s">
        <v>174</v>
      </c>
    </row>
    <row r="37" spans="1:15" ht="52.5" x14ac:dyDescent="0.25">
      <c r="A37" s="103">
        <v>34</v>
      </c>
      <c r="B37" s="90">
        <v>16</v>
      </c>
      <c r="C37" s="90">
        <v>2</v>
      </c>
      <c r="D37" s="90" t="s">
        <v>114</v>
      </c>
      <c r="E37" s="90" t="s">
        <v>115</v>
      </c>
      <c r="F37" s="90" t="s">
        <v>116</v>
      </c>
      <c r="G37" s="90" t="s">
        <v>156</v>
      </c>
      <c r="H37" s="91" t="s">
        <v>175</v>
      </c>
      <c r="I37" s="90"/>
      <c r="J37" s="90" t="s">
        <v>17</v>
      </c>
      <c r="K37" s="91" t="s">
        <v>127</v>
      </c>
      <c r="L37" s="90" t="s">
        <v>77</v>
      </c>
      <c r="M37" s="90" t="s">
        <v>81</v>
      </c>
      <c r="N37" s="91" t="s">
        <v>174</v>
      </c>
    </row>
    <row r="38" spans="1:15" ht="21" x14ac:dyDescent="0.25">
      <c r="A38" s="103">
        <v>35</v>
      </c>
      <c r="B38" s="90">
        <v>16</v>
      </c>
      <c r="C38" s="90">
        <v>3</v>
      </c>
      <c r="D38" s="90" t="s">
        <v>114</v>
      </c>
      <c r="E38" s="90" t="s">
        <v>115</v>
      </c>
      <c r="F38" s="90" t="s">
        <v>116</v>
      </c>
      <c r="G38" s="90" t="s">
        <v>156</v>
      </c>
      <c r="H38" s="91" t="s">
        <v>176</v>
      </c>
      <c r="I38" s="90"/>
      <c r="J38" s="90" t="s">
        <v>17</v>
      </c>
      <c r="K38" s="91" t="s">
        <v>160</v>
      </c>
      <c r="L38" s="90" t="s">
        <v>27</v>
      </c>
      <c r="M38" s="90" t="s">
        <v>69</v>
      </c>
      <c r="N38" s="91" t="s">
        <v>177</v>
      </c>
    </row>
    <row r="39" spans="1:15" ht="31.5" x14ac:dyDescent="0.25">
      <c r="A39" s="103">
        <v>36</v>
      </c>
      <c r="B39" s="90">
        <v>16</v>
      </c>
      <c r="C39" s="90">
        <v>3</v>
      </c>
      <c r="D39" s="90" t="s">
        <v>114</v>
      </c>
      <c r="E39" s="90" t="s">
        <v>115</v>
      </c>
      <c r="F39" s="90" t="s">
        <v>116</v>
      </c>
      <c r="G39" s="90" t="s">
        <v>156</v>
      </c>
      <c r="H39" s="91" t="s">
        <v>178</v>
      </c>
      <c r="I39" s="90"/>
      <c r="J39" s="90" t="s">
        <v>17</v>
      </c>
      <c r="K39" s="91" t="s">
        <v>160</v>
      </c>
      <c r="L39" s="90" t="s">
        <v>27</v>
      </c>
      <c r="M39" s="90" t="s">
        <v>69</v>
      </c>
      <c r="N39" s="91" t="s">
        <v>177</v>
      </c>
    </row>
    <row r="40" spans="1:15" ht="73.5" x14ac:dyDescent="0.25">
      <c r="A40" s="103">
        <v>37</v>
      </c>
      <c r="B40" s="90" t="s">
        <v>179</v>
      </c>
      <c r="C40" s="90">
        <v>1</v>
      </c>
      <c r="D40" s="90" t="s">
        <v>114</v>
      </c>
      <c r="E40" s="90" t="s">
        <v>115</v>
      </c>
      <c r="F40" s="90" t="s">
        <v>116</v>
      </c>
      <c r="G40" s="90" t="s">
        <v>156</v>
      </c>
      <c r="H40" s="91" t="s">
        <v>180</v>
      </c>
      <c r="I40" s="90"/>
      <c r="J40" s="90" t="s">
        <v>17</v>
      </c>
      <c r="K40" s="91" t="s">
        <v>127</v>
      </c>
      <c r="L40" s="90" t="s">
        <v>77</v>
      </c>
      <c r="M40" s="90" t="s">
        <v>81</v>
      </c>
      <c r="N40" s="91" t="s">
        <v>181</v>
      </c>
    </row>
    <row r="41" spans="1:15" ht="84" x14ac:dyDescent="0.25">
      <c r="A41" s="103">
        <v>38</v>
      </c>
      <c r="B41" s="90" t="s">
        <v>179</v>
      </c>
      <c r="C41" s="90">
        <v>5</v>
      </c>
      <c r="D41" s="90" t="s">
        <v>114</v>
      </c>
      <c r="E41" s="90" t="s">
        <v>115</v>
      </c>
      <c r="F41" s="90" t="s">
        <v>116</v>
      </c>
      <c r="G41" s="90" t="s">
        <v>156</v>
      </c>
      <c r="H41" s="91" t="s">
        <v>182</v>
      </c>
      <c r="I41" s="90"/>
      <c r="J41" s="90" t="s">
        <v>17</v>
      </c>
      <c r="K41" s="91" t="s">
        <v>127</v>
      </c>
      <c r="L41" s="90" t="s">
        <v>77</v>
      </c>
      <c r="M41" s="91" t="s">
        <v>150</v>
      </c>
      <c r="N41" s="91" t="s">
        <v>138</v>
      </c>
    </row>
    <row r="42" spans="1:15" ht="52.5" x14ac:dyDescent="0.25">
      <c r="A42" s="103">
        <v>39</v>
      </c>
      <c r="B42" s="90" t="s">
        <v>179</v>
      </c>
      <c r="C42" s="90">
        <v>7</v>
      </c>
      <c r="D42" s="90" t="s">
        <v>114</v>
      </c>
      <c r="E42" s="90" t="s">
        <v>115</v>
      </c>
      <c r="F42" s="90" t="s">
        <v>116</v>
      </c>
      <c r="G42" s="90" t="s">
        <v>156</v>
      </c>
      <c r="H42" s="91" t="s">
        <v>183</v>
      </c>
      <c r="I42" s="90"/>
      <c r="J42" s="90" t="s">
        <v>17</v>
      </c>
      <c r="K42" s="91" t="s">
        <v>127</v>
      </c>
      <c r="L42" s="90" t="s">
        <v>77</v>
      </c>
      <c r="M42" s="91" t="s">
        <v>150</v>
      </c>
      <c r="N42" s="91" t="s">
        <v>138</v>
      </c>
    </row>
    <row r="43" spans="1:15" ht="21" x14ac:dyDescent="0.25">
      <c r="A43" s="103">
        <v>40</v>
      </c>
      <c r="B43" s="90" t="s">
        <v>179</v>
      </c>
      <c r="C43" s="90">
        <v>8</v>
      </c>
      <c r="D43" s="90" t="s">
        <v>114</v>
      </c>
      <c r="E43" s="90" t="s">
        <v>115</v>
      </c>
      <c r="F43" s="90" t="s">
        <v>116</v>
      </c>
      <c r="G43" s="90" t="s">
        <v>156</v>
      </c>
      <c r="H43" s="91" t="s">
        <v>184</v>
      </c>
      <c r="I43" s="90"/>
      <c r="J43" s="90" t="s">
        <v>17</v>
      </c>
      <c r="K43" s="91" t="s">
        <v>160</v>
      </c>
      <c r="L43" s="90" t="s">
        <v>77</v>
      </c>
      <c r="M43" s="90" t="s">
        <v>81</v>
      </c>
      <c r="N43" s="91"/>
    </row>
    <row r="44" spans="1:15" ht="21" x14ac:dyDescent="0.25">
      <c r="A44" s="103">
        <v>41</v>
      </c>
      <c r="B44" s="96" t="s">
        <v>185</v>
      </c>
      <c r="C44" s="96"/>
      <c r="D44" s="97" t="s">
        <v>114</v>
      </c>
      <c r="E44" s="97" t="s">
        <v>115</v>
      </c>
      <c r="F44" s="97" t="s">
        <v>116</v>
      </c>
      <c r="G44" s="97" t="s">
        <v>156</v>
      </c>
      <c r="H44" s="96" t="s">
        <v>186</v>
      </c>
      <c r="I44" s="96"/>
      <c r="J44" s="96" t="s">
        <v>17</v>
      </c>
      <c r="K44" s="96" t="s">
        <v>124</v>
      </c>
      <c r="L44" s="101"/>
      <c r="M44" s="96"/>
      <c r="N44" s="96" t="s">
        <v>147</v>
      </c>
    </row>
    <row r="45" spans="1:15" ht="31.5" x14ac:dyDescent="0.25">
      <c r="A45" s="103">
        <v>42</v>
      </c>
      <c r="B45" s="96" t="s">
        <v>185</v>
      </c>
      <c r="C45" s="96"/>
      <c r="D45" s="97" t="s">
        <v>114</v>
      </c>
      <c r="E45" s="97" t="s">
        <v>115</v>
      </c>
      <c r="F45" s="97" t="s">
        <v>116</v>
      </c>
      <c r="G45" s="97" t="s">
        <v>156</v>
      </c>
      <c r="H45" s="96" t="s">
        <v>186</v>
      </c>
      <c r="I45" s="96"/>
      <c r="J45" s="96" t="s">
        <v>17</v>
      </c>
      <c r="K45" s="96" t="s">
        <v>127</v>
      </c>
      <c r="L45" s="99" t="s">
        <v>128</v>
      </c>
      <c r="M45" s="96"/>
      <c r="N45" s="96" t="s">
        <v>129</v>
      </c>
    </row>
    <row r="46" spans="1:15" ht="31.5" x14ac:dyDescent="0.25">
      <c r="A46" s="103">
        <v>43</v>
      </c>
      <c r="B46" s="90" t="s">
        <v>185</v>
      </c>
      <c r="C46" s="90"/>
      <c r="D46" s="90" t="s">
        <v>114</v>
      </c>
      <c r="E46" s="90" t="s">
        <v>115</v>
      </c>
      <c r="F46" s="90" t="s">
        <v>116</v>
      </c>
      <c r="G46" s="90" t="s">
        <v>156</v>
      </c>
      <c r="H46" s="91" t="s">
        <v>187</v>
      </c>
      <c r="I46" s="90"/>
      <c r="J46" s="90" t="s">
        <v>17</v>
      </c>
      <c r="K46" s="91" t="s">
        <v>160</v>
      </c>
      <c r="L46" s="90" t="s">
        <v>77</v>
      </c>
      <c r="M46" s="91" t="s">
        <v>150</v>
      </c>
      <c r="N46" s="91" t="s">
        <v>138</v>
      </c>
      <c r="O46" s="57"/>
    </row>
    <row r="47" spans="1:15" ht="31.5" x14ac:dyDescent="0.25">
      <c r="A47" s="103">
        <v>44</v>
      </c>
      <c r="B47" s="90" t="s">
        <v>185</v>
      </c>
      <c r="C47" s="90"/>
      <c r="D47" s="90" t="s">
        <v>114</v>
      </c>
      <c r="E47" s="90" t="s">
        <v>115</v>
      </c>
      <c r="F47" s="90" t="s">
        <v>116</v>
      </c>
      <c r="G47" s="90" t="s">
        <v>156</v>
      </c>
      <c r="H47" s="91" t="s">
        <v>188</v>
      </c>
      <c r="I47" s="90"/>
      <c r="J47" s="90" t="s">
        <v>17</v>
      </c>
      <c r="K47" s="91" t="s">
        <v>127</v>
      </c>
      <c r="L47" s="90" t="s">
        <v>77</v>
      </c>
      <c r="M47" s="91" t="s">
        <v>150</v>
      </c>
      <c r="N47" s="91" t="s">
        <v>138</v>
      </c>
      <c r="O47" s="57"/>
    </row>
    <row r="48" spans="1:15" ht="52.5" x14ac:dyDescent="0.25">
      <c r="A48" s="103">
        <v>45</v>
      </c>
      <c r="B48" s="90" t="s">
        <v>185</v>
      </c>
      <c r="C48" s="90"/>
      <c r="D48" s="90" t="s">
        <v>114</v>
      </c>
      <c r="E48" s="90" t="s">
        <v>115</v>
      </c>
      <c r="F48" s="90" t="s">
        <v>116</v>
      </c>
      <c r="G48" s="90" t="s">
        <v>156</v>
      </c>
      <c r="H48" s="91" t="s">
        <v>189</v>
      </c>
      <c r="I48" s="90"/>
      <c r="J48" s="90" t="s">
        <v>17</v>
      </c>
      <c r="K48" s="91" t="s">
        <v>127</v>
      </c>
      <c r="L48" s="90" t="s">
        <v>77</v>
      </c>
      <c r="M48" s="91" t="s">
        <v>150</v>
      </c>
      <c r="N48" s="91" t="s">
        <v>190</v>
      </c>
      <c r="O48" s="57"/>
    </row>
    <row r="49" spans="1:15" ht="84" x14ac:dyDescent="0.25">
      <c r="A49" s="103">
        <v>46</v>
      </c>
      <c r="B49" s="90" t="s">
        <v>191</v>
      </c>
      <c r="C49" s="90"/>
      <c r="D49" s="90" t="s">
        <v>114</v>
      </c>
      <c r="E49" s="90" t="s">
        <v>115</v>
      </c>
      <c r="F49" s="90" t="s">
        <v>116</v>
      </c>
      <c r="G49" s="90" t="s">
        <v>156</v>
      </c>
      <c r="H49" s="91" t="s">
        <v>192</v>
      </c>
      <c r="I49" s="90"/>
      <c r="J49" s="90" t="s">
        <v>17</v>
      </c>
      <c r="K49" s="91" t="s">
        <v>127</v>
      </c>
      <c r="L49" s="90" t="s">
        <v>77</v>
      </c>
      <c r="M49" s="91" t="s">
        <v>81</v>
      </c>
      <c r="N49" s="91" t="s">
        <v>193</v>
      </c>
      <c r="O49" s="57"/>
    </row>
    <row r="50" spans="1:15" ht="73.5" x14ac:dyDescent="0.25">
      <c r="A50" s="103">
        <v>47</v>
      </c>
      <c r="B50" s="90" t="s">
        <v>191</v>
      </c>
      <c r="C50" s="90"/>
      <c r="D50" s="90" t="s">
        <v>114</v>
      </c>
      <c r="E50" s="90" t="s">
        <v>115</v>
      </c>
      <c r="F50" s="90" t="s">
        <v>116</v>
      </c>
      <c r="G50" s="90" t="s">
        <v>156</v>
      </c>
      <c r="H50" s="91" t="s">
        <v>194</v>
      </c>
      <c r="I50" s="90"/>
      <c r="J50" s="90" t="s">
        <v>17</v>
      </c>
      <c r="K50" s="91" t="s">
        <v>127</v>
      </c>
      <c r="L50" s="90" t="s">
        <v>77</v>
      </c>
      <c r="M50" s="90" t="s">
        <v>81</v>
      </c>
      <c r="N50" s="91" t="s">
        <v>195</v>
      </c>
      <c r="O50" s="57"/>
    </row>
    <row r="51" spans="1:15" ht="42" x14ac:dyDescent="0.25">
      <c r="A51" s="103">
        <v>48</v>
      </c>
      <c r="B51" s="90" t="s">
        <v>196</v>
      </c>
      <c r="C51" s="90"/>
      <c r="D51" s="90" t="s">
        <v>114</v>
      </c>
      <c r="E51" s="90" t="s">
        <v>115</v>
      </c>
      <c r="F51" s="90" t="s">
        <v>116</v>
      </c>
      <c r="G51" s="90" t="s">
        <v>156</v>
      </c>
      <c r="H51" s="91" t="s">
        <v>197</v>
      </c>
      <c r="I51" s="90"/>
      <c r="J51" s="90" t="s">
        <v>17</v>
      </c>
      <c r="K51" s="91" t="s">
        <v>127</v>
      </c>
      <c r="L51" s="91" t="s">
        <v>198</v>
      </c>
      <c r="M51" s="90"/>
      <c r="N51" s="91"/>
      <c r="O51" s="57"/>
    </row>
    <row r="52" spans="1:15" ht="21" x14ac:dyDescent="0.25">
      <c r="A52" s="103">
        <v>49</v>
      </c>
      <c r="B52" s="90" t="s">
        <v>196</v>
      </c>
      <c r="C52" s="90"/>
      <c r="D52" s="90" t="s">
        <v>114</v>
      </c>
      <c r="E52" s="90" t="s">
        <v>115</v>
      </c>
      <c r="F52" s="90" t="s">
        <v>116</v>
      </c>
      <c r="G52" s="90" t="s">
        <v>156</v>
      </c>
      <c r="H52" s="91" t="s">
        <v>199</v>
      </c>
      <c r="I52" s="90"/>
      <c r="J52" s="90" t="s">
        <v>17</v>
      </c>
      <c r="K52" s="90" t="s">
        <v>200</v>
      </c>
      <c r="L52" s="91"/>
      <c r="M52" s="90"/>
      <c r="N52" s="91"/>
      <c r="O52" s="57"/>
    </row>
    <row r="53" spans="1:15" ht="31.5" x14ac:dyDescent="0.25">
      <c r="A53" s="103">
        <v>50</v>
      </c>
      <c r="B53" s="90" t="s">
        <v>196</v>
      </c>
      <c r="C53" s="90"/>
      <c r="D53" s="90" t="s">
        <v>114</v>
      </c>
      <c r="E53" s="90" t="s">
        <v>115</v>
      </c>
      <c r="F53" s="90" t="s">
        <v>116</v>
      </c>
      <c r="G53" s="90" t="s">
        <v>156</v>
      </c>
      <c r="H53" s="91" t="s">
        <v>201</v>
      </c>
      <c r="I53" s="90"/>
      <c r="J53" s="90" t="s">
        <v>17</v>
      </c>
      <c r="K53" s="91" t="s">
        <v>160</v>
      </c>
      <c r="L53" s="91" t="s">
        <v>198</v>
      </c>
      <c r="M53" s="90"/>
      <c r="N53" s="91"/>
      <c r="O53" s="57"/>
    </row>
    <row r="54" spans="1:15" ht="31.5" x14ac:dyDescent="0.25">
      <c r="A54" s="103">
        <v>51</v>
      </c>
      <c r="B54" s="90" t="s">
        <v>196</v>
      </c>
      <c r="C54" s="90"/>
      <c r="D54" s="90" t="s">
        <v>114</v>
      </c>
      <c r="E54" s="90" t="s">
        <v>115</v>
      </c>
      <c r="F54" s="90" t="s">
        <v>116</v>
      </c>
      <c r="G54" s="90" t="s">
        <v>156</v>
      </c>
      <c r="H54" s="91" t="s">
        <v>202</v>
      </c>
      <c r="I54" s="90"/>
      <c r="J54" s="90" t="s">
        <v>17</v>
      </c>
      <c r="K54" s="91" t="s">
        <v>127</v>
      </c>
      <c r="L54" s="90" t="s">
        <v>77</v>
      </c>
      <c r="M54" s="91" t="s">
        <v>203</v>
      </c>
      <c r="N54" s="91"/>
      <c r="O54" s="57"/>
    </row>
    <row r="55" spans="1:15" ht="42" x14ac:dyDescent="0.25">
      <c r="A55" s="103">
        <v>52</v>
      </c>
      <c r="B55" s="90" t="s">
        <v>196</v>
      </c>
      <c r="C55" s="90"/>
      <c r="D55" s="90" t="s">
        <v>114</v>
      </c>
      <c r="E55" s="90" t="s">
        <v>115</v>
      </c>
      <c r="F55" s="90" t="s">
        <v>116</v>
      </c>
      <c r="G55" s="90" t="s">
        <v>156</v>
      </c>
      <c r="H55" s="91" t="s">
        <v>204</v>
      </c>
      <c r="I55" s="90"/>
      <c r="J55" s="90" t="s">
        <v>17</v>
      </c>
      <c r="K55" s="91" t="s">
        <v>127</v>
      </c>
      <c r="L55" s="90" t="s">
        <v>77</v>
      </c>
      <c r="M55" s="91" t="s">
        <v>205</v>
      </c>
      <c r="N55" s="91"/>
      <c r="O55" s="57"/>
    </row>
    <row r="56" spans="1:15" ht="42" x14ac:dyDescent="0.25">
      <c r="A56" s="103">
        <v>53</v>
      </c>
      <c r="B56" s="90" t="s">
        <v>196</v>
      </c>
      <c r="C56" s="90"/>
      <c r="D56" s="90" t="s">
        <v>114</v>
      </c>
      <c r="E56" s="90" t="s">
        <v>115</v>
      </c>
      <c r="F56" s="90" t="s">
        <v>116</v>
      </c>
      <c r="G56" s="90" t="s">
        <v>156</v>
      </c>
      <c r="H56" s="91" t="s">
        <v>206</v>
      </c>
      <c r="I56" s="90"/>
      <c r="J56" s="90" t="s">
        <v>17</v>
      </c>
      <c r="K56" s="91" t="s">
        <v>127</v>
      </c>
      <c r="L56" s="90" t="s">
        <v>77</v>
      </c>
      <c r="M56" s="91" t="s">
        <v>81</v>
      </c>
      <c r="N56" s="91"/>
      <c r="O56" s="57"/>
    </row>
    <row r="57" spans="1:15" ht="63" x14ac:dyDescent="0.25">
      <c r="A57" s="103">
        <v>54</v>
      </c>
      <c r="B57" s="96" t="s">
        <v>207</v>
      </c>
      <c r="C57" s="96">
        <v>1</v>
      </c>
      <c r="D57" s="97" t="s">
        <v>114</v>
      </c>
      <c r="E57" s="97" t="s">
        <v>115</v>
      </c>
      <c r="F57" s="97" t="s">
        <v>116</v>
      </c>
      <c r="G57" s="97" t="s">
        <v>156</v>
      </c>
      <c r="H57" s="96" t="s">
        <v>208</v>
      </c>
      <c r="I57" s="96"/>
      <c r="J57" s="96" t="s">
        <v>17</v>
      </c>
      <c r="K57" s="96" t="s">
        <v>124</v>
      </c>
      <c r="L57" s="96"/>
      <c r="M57" s="96"/>
      <c r="N57" s="96" t="s">
        <v>209</v>
      </c>
      <c r="O57" s="57"/>
    </row>
    <row r="58" spans="1:15" ht="63" x14ac:dyDescent="0.25">
      <c r="A58" s="103">
        <v>55</v>
      </c>
      <c r="B58" s="96" t="s">
        <v>207</v>
      </c>
      <c r="C58" s="96">
        <v>1</v>
      </c>
      <c r="D58" s="97" t="s">
        <v>114</v>
      </c>
      <c r="E58" s="97" t="s">
        <v>115</v>
      </c>
      <c r="F58" s="97" t="s">
        <v>116</v>
      </c>
      <c r="G58" s="97" t="s">
        <v>156</v>
      </c>
      <c r="H58" s="96" t="s">
        <v>210</v>
      </c>
      <c r="I58" s="96"/>
      <c r="J58" s="96" t="s">
        <v>17</v>
      </c>
      <c r="K58" s="96" t="s">
        <v>127</v>
      </c>
      <c r="L58" s="96"/>
      <c r="M58" s="96"/>
      <c r="N58" s="96" t="s">
        <v>211</v>
      </c>
      <c r="O58" s="57"/>
    </row>
    <row r="59" spans="1:15" ht="63" x14ac:dyDescent="0.25">
      <c r="A59" s="103">
        <v>56</v>
      </c>
      <c r="B59" s="96" t="s">
        <v>207</v>
      </c>
      <c r="C59" s="96">
        <v>1</v>
      </c>
      <c r="D59" s="97" t="s">
        <v>114</v>
      </c>
      <c r="E59" s="97" t="s">
        <v>115</v>
      </c>
      <c r="F59" s="97" t="s">
        <v>116</v>
      </c>
      <c r="G59" s="97" t="s">
        <v>156</v>
      </c>
      <c r="H59" s="96" t="s">
        <v>208</v>
      </c>
      <c r="I59" s="96"/>
      <c r="J59" s="96" t="s">
        <v>17</v>
      </c>
      <c r="K59" s="96" t="s">
        <v>127</v>
      </c>
      <c r="L59" s="99" t="s">
        <v>128</v>
      </c>
      <c r="M59" s="96"/>
      <c r="N59" s="96" t="s">
        <v>212</v>
      </c>
      <c r="O59" s="57"/>
    </row>
    <row r="60" spans="1:15" ht="63" x14ac:dyDescent="0.25">
      <c r="A60" s="103">
        <v>57</v>
      </c>
      <c r="B60" s="90" t="s">
        <v>207</v>
      </c>
      <c r="C60" s="90">
        <v>1</v>
      </c>
      <c r="D60" s="90" t="s">
        <v>114</v>
      </c>
      <c r="E60" s="90" t="s">
        <v>115</v>
      </c>
      <c r="F60" s="90" t="s">
        <v>116</v>
      </c>
      <c r="G60" s="90" t="s">
        <v>156</v>
      </c>
      <c r="H60" s="91" t="s">
        <v>213</v>
      </c>
      <c r="I60" s="90"/>
      <c r="J60" s="90" t="s">
        <v>17</v>
      </c>
      <c r="K60" s="91" t="s">
        <v>160</v>
      </c>
      <c r="L60" s="90" t="s">
        <v>27</v>
      </c>
      <c r="M60" s="91"/>
      <c r="N60" s="91" t="s">
        <v>214</v>
      </c>
      <c r="O60" s="57"/>
    </row>
    <row r="61" spans="1:15" ht="63" x14ac:dyDescent="0.25">
      <c r="A61" s="103">
        <v>58</v>
      </c>
      <c r="B61" s="90" t="s">
        <v>207</v>
      </c>
      <c r="C61" s="90">
        <v>1</v>
      </c>
      <c r="D61" s="90" t="s">
        <v>114</v>
      </c>
      <c r="E61" s="90" t="s">
        <v>115</v>
      </c>
      <c r="F61" s="90" t="s">
        <v>116</v>
      </c>
      <c r="G61" s="90" t="s">
        <v>156</v>
      </c>
      <c r="H61" s="91" t="s">
        <v>215</v>
      </c>
      <c r="I61" s="90"/>
      <c r="J61" s="90" t="s">
        <v>17</v>
      </c>
      <c r="K61" s="91" t="s">
        <v>127</v>
      </c>
      <c r="L61" s="90" t="s">
        <v>77</v>
      </c>
      <c r="M61" s="91" t="s">
        <v>81</v>
      </c>
      <c r="N61" s="91" t="s">
        <v>214</v>
      </c>
      <c r="O61" s="57"/>
    </row>
    <row r="62" spans="1:15" ht="73.5" x14ac:dyDescent="0.25">
      <c r="A62" s="103">
        <v>59</v>
      </c>
      <c r="B62" s="90" t="s">
        <v>207</v>
      </c>
      <c r="C62" s="90">
        <v>1</v>
      </c>
      <c r="D62" s="90" t="s">
        <v>114</v>
      </c>
      <c r="E62" s="90" t="s">
        <v>115</v>
      </c>
      <c r="F62" s="90" t="s">
        <v>116</v>
      </c>
      <c r="G62" s="90" t="s">
        <v>156</v>
      </c>
      <c r="H62" s="91" t="s">
        <v>216</v>
      </c>
      <c r="I62" s="90"/>
      <c r="J62" s="90" t="s">
        <v>17</v>
      </c>
      <c r="K62" s="91" t="s">
        <v>127</v>
      </c>
      <c r="L62" s="90" t="s">
        <v>77</v>
      </c>
      <c r="M62" s="91" t="s">
        <v>81</v>
      </c>
      <c r="N62" s="91" t="s">
        <v>214</v>
      </c>
      <c r="O62" s="57"/>
    </row>
    <row r="63" spans="1:15" ht="73.5" x14ac:dyDescent="0.25">
      <c r="A63" s="103">
        <v>60</v>
      </c>
      <c r="B63" s="90" t="s">
        <v>207</v>
      </c>
      <c r="C63" s="90">
        <v>1</v>
      </c>
      <c r="D63" s="90" t="s">
        <v>114</v>
      </c>
      <c r="E63" s="90" t="s">
        <v>115</v>
      </c>
      <c r="F63" s="90" t="s">
        <v>116</v>
      </c>
      <c r="G63" s="90" t="s">
        <v>156</v>
      </c>
      <c r="H63" s="91" t="s">
        <v>217</v>
      </c>
      <c r="I63" s="90"/>
      <c r="J63" s="90" t="s">
        <v>17</v>
      </c>
      <c r="K63" s="91" t="s">
        <v>127</v>
      </c>
      <c r="L63" s="90" t="s">
        <v>77</v>
      </c>
      <c r="M63" s="91" t="s">
        <v>81</v>
      </c>
      <c r="N63" s="91" t="s">
        <v>214</v>
      </c>
      <c r="O63" s="57"/>
    </row>
    <row r="64" spans="1:15" ht="21" x14ac:dyDescent="0.25">
      <c r="A64" s="103">
        <v>61</v>
      </c>
      <c r="B64" s="90" t="s">
        <v>207</v>
      </c>
      <c r="C64" s="90">
        <v>6</v>
      </c>
      <c r="D64" s="90" t="s">
        <v>114</v>
      </c>
      <c r="E64" s="90" t="s">
        <v>115</v>
      </c>
      <c r="F64" s="90" t="s">
        <v>116</v>
      </c>
      <c r="G64" s="90" t="s">
        <v>156</v>
      </c>
      <c r="H64" s="91" t="s">
        <v>218</v>
      </c>
      <c r="I64" s="90"/>
      <c r="J64" s="90" t="s">
        <v>17</v>
      </c>
      <c r="K64" s="91" t="s">
        <v>160</v>
      </c>
      <c r="L64" s="90"/>
      <c r="M64" s="91"/>
      <c r="N64" s="91" t="s">
        <v>219</v>
      </c>
      <c r="O64" s="57"/>
    </row>
    <row r="65" spans="1:15" ht="31.5" x14ac:dyDescent="0.25">
      <c r="A65" s="103">
        <v>62</v>
      </c>
      <c r="B65" s="90" t="s">
        <v>207</v>
      </c>
      <c r="C65" s="90">
        <v>6</v>
      </c>
      <c r="D65" s="90" t="s">
        <v>114</v>
      </c>
      <c r="E65" s="90" t="s">
        <v>115</v>
      </c>
      <c r="F65" s="90" t="s">
        <v>116</v>
      </c>
      <c r="G65" s="90" t="s">
        <v>156</v>
      </c>
      <c r="H65" s="91" t="s">
        <v>220</v>
      </c>
      <c r="I65" s="90"/>
      <c r="J65" s="90" t="s">
        <v>17</v>
      </c>
      <c r="K65" s="91" t="s">
        <v>127</v>
      </c>
      <c r="L65" s="90"/>
      <c r="M65" s="91"/>
      <c r="N65" s="91" t="s">
        <v>219</v>
      </c>
      <c r="O65" s="57"/>
    </row>
    <row r="66" spans="1:15" ht="31.5" x14ac:dyDescent="0.25">
      <c r="A66" s="103">
        <v>63</v>
      </c>
      <c r="B66" s="96" t="s">
        <v>1744</v>
      </c>
      <c r="C66" s="96">
        <v>1</v>
      </c>
      <c r="D66" s="97" t="s">
        <v>114</v>
      </c>
      <c r="E66" s="97" t="s">
        <v>125</v>
      </c>
      <c r="F66" s="97" t="s">
        <v>116</v>
      </c>
      <c r="G66" s="97" t="s">
        <v>156</v>
      </c>
      <c r="H66" s="96" t="s">
        <v>1745</v>
      </c>
      <c r="I66" s="96"/>
      <c r="J66" s="96" t="s">
        <v>17</v>
      </c>
      <c r="K66" s="96" t="s">
        <v>160</v>
      </c>
      <c r="L66" s="96" t="s">
        <v>27</v>
      </c>
      <c r="M66" s="96" t="s">
        <v>83</v>
      </c>
      <c r="N66" s="96"/>
      <c r="O66" s="58"/>
    </row>
    <row r="67" spans="1:15" ht="42" x14ac:dyDescent="0.25">
      <c r="A67" s="103">
        <v>64</v>
      </c>
      <c r="B67" s="96" t="s">
        <v>1744</v>
      </c>
      <c r="C67" s="96">
        <v>4</v>
      </c>
      <c r="D67" s="97" t="s">
        <v>114</v>
      </c>
      <c r="E67" s="97" t="s">
        <v>1746</v>
      </c>
      <c r="F67" s="97" t="s">
        <v>116</v>
      </c>
      <c r="G67" s="97" t="s">
        <v>156</v>
      </c>
      <c r="H67" s="96" t="s">
        <v>1747</v>
      </c>
      <c r="I67" s="96"/>
      <c r="J67" s="96" t="s">
        <v>17</v>
      </c>
      <c r="K67" s="96" t="s">
        <v>160</v>
      </c>
      <c r="L67" s="96" t="s">
        <v>27</v>
      </c>
      <c r="M67" s="96" t="s">
        <v>83</v>
      </c>
      <c r="N67" s="96"/>
      <c r="O67" s="58"/>
    </row>
    <row r="68" spans="1:15" ht="42" x14ac:dyDescent="0.25">
      <c r="A68" s="103">
        <v>65</v>
      </c>
      <c r="B68" s="96" t="s">
        <v>1744</v>
      </c>
      <c r="C68" s="96">
        <v>5</v>
      </c>
      <c r="D68" s="97" t="s">
        <v>114</v>
      </c>
      <c r="E68" s="97" t="s">
        <v>1748</v>
      </c>
      <c r="F68" s="97" t="s">
        <v>116</v>
      </c>
      <c r="G68" s="97" t="s">
        <v>156</v>
      </c>
      <c r="H68" s="96" t="s">
        <v>1749</v>
      </c>
      <c r="I68" s="96"/>
      <c r="J68" s="96" t="s">
        <v>17</v>
      </c>
      <c r="K68" s="96" t="s">
        <v>160</v>
      </c>
      <c r="L68" s="96" t="s">
        <v>27</v>
      </c>
      <c r="M68" s="96" t="s">
        <v>83</v>
      </c>
      <c r="N68" s="96"/>
      <c r="O68" s="58"/>
    </row>
    <row r="69" spans="1:15" ht="63" x14ac:dyDescent="0.25">
      <c r="A69" s="103">
        <v>66</v>
      </c>
      <c r="B69" s="4">
        <v>17</v>
      </c>
      <c r="C69" s="90">
        <v>1</v>
      </c>
      <c r="D69" s="90" t="s">
        <v>114</v>
      </c>
      <c r="E69" s="90" t="s">
        <v>115</v>
      </c>
      <c r="F69" s="90" t="s">
        <v>116</v>
      </c>
      <c r="G69" s="90" t="s">
        <v>156</v>
      </c>
      <c r="H69" s="61" t="s">
        <v>221</v>
      </c>
      <c r="I69" s="61" t="s">
        <v>222</v>
      </c>
      <c r="J69" s="4" t="s">
        <v>17</v>
      </c>
      <c r="K69" s="80" t="s">
        <v>19</v>
      </c>
      <c r="L69" s="90"/>
      <c r="M69" s="90"/>
      <c r="N69" s="91" t="s">
        <v>223</v>
      </c>
      <c r="O69" s="58"/>
    </row>
    <row r="70" spans="1:15" ht="31.5" x14ac:dyDescent="0.25">
      <c r="A70" s="103">
        <v>67</v>
      </c>
      <c r="B70" s="90">
        <v>17</v>
      </c>
      <c r="C70" s="90">
        <v>1</v>
      </c>
      <c r="D70" s="90" t="s">
        <v>114</v>
      </c>
      <c r="E70" s="90" t="s">
        <v>115</v>
      </c>
      <c r="F70" s="90" t="s">
        <v>116</v>
      </c>
      <c r="G70" s="90" t="s">
        <v>156</v>
      </c>
      <c r="H70" s="61" t="s">
        <v>221</v>
      </c>
      <c r="I70" s="61" t="s">
        <v>224</v>
      </c>
      <c r="J70" s="4" t="s">
        <v>17</v>
      </c>
      <c r="K70" s="91" t="s">
        <v>127</v>
      </c>
      <c r="L70" s="80" t="s">
        <v>77</v>
      </c>
      <c r="M70" s="91" t="s">
        <v>150</v>
      </c>
      <c r="N70" s="91"/>
      <c r="O70" s="58"/>
    </row>
    <row r="71" spans="1:15" ht="21" x14ac:dyDescent="0.25">
      <c r="A71" s="103">
        <v>68</v>
      </c>
      <c r="B71" s="89">
        <v>17</v>
      </c>
      <c r="C71" s="89">
        <v>1</v>
      </c>
      <c r="D71" s="89" t="s">
        <v>114</v>
      </c>
      <c r="E71" s="89" t="s">
        <v>115</v>
      </c>
      <c r="F71" s="89" t="s">
        <v>116</v>
      </c>
      <c r="G71" s="89" t="s">
        <v>156</v>
      </c>
      <c r="H71" s="88" t="s">
        <v>221</v>
      </c>
      <c r="I71" s="61" t="s">
        <v>225</v>
      </c>
      <c r="J71" s="90" t="s">
        <v>17</v>
      </c>
      <c r="K71" s="4" t="s">
        <v>19</v>
      </c>
      <c r="L71" s="90"/>
      <c r="M71" s="91"/>
      <c r="N71" s="90"/>
      <c r="O71" s="58"/>
    </row>
    <row r="72" spans="1:15" ht="21" x14ac:dyDescent="0.25">
      <c r="A72" s="103">
        <v>69</v>
      </c>
      <c r="B72" s="89">
        <v>17</v>
      </c>
      <c r="C72" s="89">
        <v>1</v>
      </c>
      <c r="D72" s="89" t="s">
        <v>114</v>
      </c>
      <c r="E72" s="89" t="s">
        <v>125</v>
      </c>
      <c r="F72" s="89" t="s">
        <v>116</v>
      </c>
      <c r="G72" s="89" t="s">
        <v>156</v>
      </c>
      <c r="H72" s="88" t="s">
        <v>221</v>
      </c>
      <c r="I72" s="61" t="s">
        <v>134</v>
      </c>
      <c r="J72" s="90" t="s">
        <v>17</v>
      </c>
      <c r="K72" s="4" t="s">
        <v>19</v>
      </c>
      <c r="L72" s="90" t="s">
        <v>87</v>
      </c>
      <c r="M72" s="91"/>
      <c r="N72" s="90"/>
      <c r="O72" s="57"/>
    </row>
    <row r="73" spans="1:15" ht="42" x14ac:dyDescent="0.25">
      <c r="A73" s="103">
        <v>70</v>
      </c>
      <c r="B73" s="90">
        <v>17</v>
      </c>
      <c r="C73" s="4">
        <v>1</v>
      </c>
      <c r="D73" s="90" t="s">
        <v>114</v>
      </c>
      <c r="E73" s="90" t="s">
        <v>115</v>
      </c>
      <c r="F73" s="90" t="s">
        <v>116</v>
      </c>
      <c r="G73" s="90" t="s">
        <v>156</v>
      </c>
      <c r="H73" s="91" t="s">
        <v>226</v>
      </c>
      <c r="I73" s="90" t="s">
        <v>224</v>
      </c>
      <c r="J73" s="90" t="s">
        <v>17</v>
      </c>
      <c r="K73" s="91" t="s">
        <v>127</v>
      </c>
      <c r="L73" s="91" t="s">
        <v>77</v>
      </c>
      <c r="M73" s="91" t="s">
        <v>150</v>
      </c>
      <c r="N73" s="86"/>
      <c r="O73" s="57"/>
    </row>
    <row r="74" spans="1:15" ht="52.5" x14ac:dyDescent="0.25">
      <c r="A74" s="103">
        <v>71</v>
      </c>
      <c r="B74" s="90">
        <v>17</v>
      </c>
      <c r="C74" s="4">
        <v>1</v>
      </c>
      <c r="D74" s="90" t="s">
        <v>114</v>
      </c>
      <c r="E74" s="90" t="s">
        <v>115</v>
      </c>
      <c r="F74" s="90" t="s">
        <v>116</v>
      </c>
      <c r="G74" s="90" t="s">
        <v>227</v>
      </c>
      <c r="H74" s="96" t="s">
        <v>228</v>
      </c>
      <c r="I74" s="90" t="s">
        <v>224</v>
      </c>
      <c r="J74" s="90" t="s">
        <v>17</v>
      </c>
      <c r="K74" s="91" t="s">
        <v>160</v>
      </c>
      <c r="L74" s="91" t="s">
        <v>77</v>
      </c>
      <c r="M74" s="91" t="s">
        <v>150</v>
      </c>
      <c r="N74" s="90"/>
      <c r="O74" s="57"/>
    </row>
    <row r="75" spans="1:15" ht="21" x14ac:dyDescent="0.25">
      <c r="A75" s="103">
        <v>72</v>
      </c>
      <c r="B75" s="90">
        <v>17</v>
      </c>
      <c r="C75" s="90">
        <v>6</v>
      </c>
      <c r="D75" s="90" t="s">
        <v>114</v>
      </c>
      <c r="E75" s="90" t="s">
        <v>115</v>
      </c>
      <c r="F75" s="90" t="s">
        <v>116</v>
      </c>
      <c r="G75" s="90" t="s">
        <v>156</v>
      </c>
      <c r="H75" s="80" t="s">
        <v>229</v>
      </c>
      <c r="I75" s="61" t="s">
        <v>225</v>
      </c>
      <c r="J75" s="90" t="s">
        <v>17</v>
      </c>
      <c r="K75" s="90" t="s">
        <v>230</v>
      </c>
      <c r="L75" s="90"/>
      <c r="M75" s="90"/>
      <c r="N75" s="91"/>
      <c r="O75" s="57"/>
    </row>
    <row r="76" spans="1:15" ht="21" x14ac:dyDescent="0.25">
      <c r="A76" s="103">
        <v>73</v>
      </c>
      <c r="B76" s="90">
        <v>17</v>
      </c>
      <c r="C76" s="90">
        <v>6</v>
      </c>
      <c r="D76" s="90" t="s">
        <v>114</v>
      </c>
      <c r="E76" s="90" t="s">
        <v>115</v>
      </c>
      <c r="F76" s="90" t="s">
        <v>116</v>
      </c>
      <c r="G76" s="90" t="s">
        <v>156</v>
      </c>
      <c r="H76" s="80" t="s">
        <v>229</v>
      </c>
      <c r="I76" s="61" t="s">
        <v>134</v>
      </c>
      <c r="J76" s="90" t="s">
        <v>17</v>
      </c>
      <c r="K76" s="90" t="s">
        <v>230</v>
      </c>
      <c r="L76" s="90" t="s">
        <v>87</v>
      </c>
      <c r="M76" s="90"/>
      <c r="N76" s="91"/>
      <c r="O76" s="57"/>
    </row>
    <row r="77" spans="1:15" ht="31.5" x14ac:dyDescent="0.25">
      <c r="A77" s="103">
        <v>74</v>
      </c>
      <c r="B77" s="90">
        <v>17</v>
      </c>
      <c r="C77" s="90">
        <v>6</v>
      </c>
      <c r="D77" s="90" t="s">
        <v>114</v>
      </c>
      <c r="E77" s="90" t="s">
        <v>115</v>
      </c>
      <c r="F77" s="90" t="s">
        <v>116</v>
      </c>
      <c r="G77" s="90" t="s">
        <v>156</v>
      </c>
      <c r="H77" s="80" t="s">
        <v>231</v>
      </c>
      <c r="I77" s="90" t="s">
        <v>224</v>
      </c>
      <c r="J77" s="90" t="s">
        <v>17</v>
      </c>
      <c r="K77" s="91" t="s">
        <v>127</v>
      </c>
      <c r="L77" s="90" t="s">
        <v>77</v>
      </c>
      <c r="M77" s="91" t="s">
        <v>150</v>
      </c>
      <c r="N77" s="91"/>
      <c r="O77" s="57"/>
    </row>
    <row r="78" spans="1:15" ht="31.5" x14ac:dyDescent="0.25">
      <c r="A78" s="103">
        <v>75</v>
      </c>
      <c r="B78" s="90">
        <v>21</v>
      </c>
      <c r="C78" s="90">
        <v>1</v>
      </c>
      <c r="D78" s="90" t="s">
        <v>114</v>
      </c>
      <c r="E78" s="90" t="s">
        <v>115</v>
      </c>
      <c r="F78" s="90" t="s">
        <v>116</v>
      </c>
      <c r="G78" s="90" t="s">
        <v>156</v>
      </c>
      <c r="H78" s="91" t="s">
        <v>232</v>
      </c>
      <c r="I78" s="90"/>
      <c r="J78" s="90" t="s">
        <v>17</v>
      </c>
      <c r="K78" s="91" t="s">
        <v>233</v>
      </c>
      <c r="L78" s="90" t="s">
        <v>77</v>
      </c>
      <c r="M78" s="91" t="s">
        <v>150</v>
      </c>
      <c r="N78" s="91" t="s">
        <v>138</v>
      </c>
    </row>
    <row r="79" spans="1:15" ht="31.5" x14ac:dyDescent="0.25">
      <c r="A79" s="103">
        <v>76</v>
      </c>
      <c r="B79" s="90">
        <v>21</v>
      </c>
      <c r="C79" s="90">
        <v>2</v>
      </c>
      <c r="D79" s="90" t="s">
        <v>114</v>
      </c>
      <c r="E79" s="90" t="s">
        <v>115</v>
      </c>
      <c r="F79" s="90" t="s">
        <v>116</v>
      </c>
      <c r="G79" s="90" t="s">
        <v>156</v>
      </c>
      <c r="H79" s="91" t="s">
        <v>234</v>
      </c>
      <c r="I79" s="90"/>
      <c r="J79" s="90" t="s">
        <v>17</v>
      </c>
      <c r="K79" s="91" t="s">
        <v>233</v>
      </c>
      <c r="L79" s="90" t="s">
        <v>77</v>
      </c>
      <c r="M79" s="91" t="s">
        <v>150</v>
      </c>
      <c r="N79" s="91" t="s">
        <v>138</v>
      </c>
    </row>
    <row r="80" spans="1:15" ht="42" x14ac:dyDescent="0.25">
      <c r="A80" s="103">
        <v>77</v>
      </c>
      <c r="B80" s="90">
        <v>21</v>
      </c>
      <c r="C80" s="90">
        <v>3</v>
      </c>
      <c r="D80" s="90" t="s">
        <v>114</v>
      </c>
      <c r="E80" s="90" t="s">
        <v>115</v>
      </c>
      <c r="F80" s="90" t="s">
        <v>116</v>
      </c>
      <c r="G80" s="90" t="s">
        <v>156</v>
      </c>
      <c r="H80" s="91" t="s">
        <v>235</v>
      </c>
      <c r="I80" s="90"/>
      <c r="J80" s="90" t="s">
        <v>17</v>
      </c>
      <c r="K80" s="91" t="s">
        <v>127</v>
      </c>
      <c r="L80" s="90" t="s">
        <v>77</v>
      </c>
      <c r="M80" s="91" t="s">
        <v>150</v>
      </c>
      <c r="N80" s="91" t="s">
        <v>138</v>
      </c>
    </row>
    <row r="81" spans="1:14" ht="42" x14ac:dyDescent="0.25">
      <c r="A81" s="103">
        <v>78</v>
      </c>
      <c r="B81" s="90">
        <v>22</v>
      </c>
      <c r="C81" s="90">
        <v>1</v>
      </c>
      <c r="D81" s="90" t="s">
        <v>114</v>
      </c>
      <c r="E81" s="90" t="s">
        <v>115</v>
      </c>
      <c r="F81" s="90" t="s">
        <v>116</v>
      </c>
      <c r="G81" s="90" t="s">
        <v>156</v>
      </c>
      <c r="H81" s="91" t="s">
        <v>236</v>
      </c>
      <c r="I81" s="90" t="s">
        <v>224</v>
      </c>
      <c r="J81" s="90" t="s">
        <v>17</v>
      </c>
      <c r="K81" s="91" t="s">
        <v>160</v>
      </c>
      <c r="L81" s="90" t="s">
        <v>27</v>
      </c>
      <c r="M81" s="90" t="s">
        <v>83</v>
      </c>
      <c r="N81" s="91"/>
    </row>
    <row r="82" spans="1:14" ht="42" x14ac:dyDescent="0.25">
      <c r="A82" s="103">
        <v>79</v>
      </c>
      <c r="B82" s="89">
        <v>22</v>
      </c>
      <c r="C82" s="89">
        <v>1</v>
      </c>
      <c r="D82" s="89" t="s">
        <v>114</v>
      </c>
      <c r="E82" s="89" t="s">
        <v>115</v>
      </c>
      <c r="F82" s="89" t="s">
        <v>133</v>
      </c>
      <c r="G82" s="89" t="s">
        <v>156</v>
      </c>
      <c r="H82" s="81" t="s">
        <v>236</v>
      </c>
      <c r="I82" s="61" t="s">
        <v>237</v>
      </c>
      <c r="J82" s="61" t="s">
        <v>17</v>
      </c>
      <c r="K82" s="61" t="s">
        <v>19</v>
      </c>
      <c r="L82" s="90"/>
      <c r="M82" s="91"/>
      <c r="N82" s="90"/>
    </row>
    <row r="83" spans="1:14" ht="42" x14ac:dyDescent="0.25">
      <c r="A83" s="103">
        <v>80</v>
      </c>
      <c r="B83" s="89">
        <v>22</v>
      </c>
      <c r="C83" s="89">
        <v>1</v>
      </c>
      <c r="D83" s="89" t="s">
        <v>114</v>
      </c>
      <c r="E83" s="89" t="s">
        <v>115</v>
      </c>
      <c r="F83" s="89" t="s">
        <v>133</v>
      </c>
      <c r="G83" s="89" t="s">
        <v>156</v>
      </c>
      <c r="H83" s="81" t="s">
        <v>236</v>
      </c>
      <c r="I83" s="61" t="s">
        <v>134</v>
      </c>
      <c r="J83" s="61" t="s">
        <v>17</v>
      </c>
      <c r="K83" s="61" t="s">
        <v>19</v>
      </c>
      <c r="L83" s="90" t="s">
        <v>87</v>
      </c>
      <c r="M83" s="91"/>
      <c r="N83" s="90"/>
    </row>
    <row r="84" spans="1:14" ht="31.5" x14ac:dyDescent="0.25">
      <c r="A84" s="103">
        <v>81</v>
      </c>
      <c r="B84" s="90">
        <v>22</v>
      </c>
      <c r="C84" s="90">
        <v>2</v>
      </c>
      <c r="D84" s="90" t="s">
        <v>114</v>
      </c>
      <c r="E84" s="90" t="s">
        <v>115</v>
      </c>
      <c r="F84" s="90" t="s">
        <v>116</v>
      </c>
      <c r="G84" s="90" t="s">
        <v>156</v>
      </c>
      <c r="H84" s="91" t="s">
        <v>238</v>
      </c>
      <c r="I84" s="90" t="s">
        <v>224</v>
      </c>
      <c r="J84" s="90" t="s">
        <v>17</v>
      </c>
      <c r="K84" s="91" t="s">
        <v>160</v>
      </c>
      <c r="L84" s="90" t="s">
        <v>27</v>
      </c>
      <c r="M84" s="90" t="s">
        <v>83</v>
      </c>
      <c r="N84" s="91"/>
    </row>
    <row r="85" spans="1:14" ht="31.5" x14ac:dyDescent="0.25">
      <c r="A85" s="103">
        <v>82</v>
      </c>
      <c r="B85" s="89">
        <v>22</v>
      </c>
      <c r="C85" s="89">
        <v>2</v>
      </c>
      <c r="D85" s="89" t="s">
        <v>114</v>
      </c>
      <c r="E85" s="89" t="s">
        <v>115</v>
      </c>
      <c r="F85" s="89" t="s">
        <v>133</v>
      </c>
      <c r="G85" s="89" t="s">
        <v>156</v>
      </c>
      <c r="H85" s="81" t="s">
        <v>238</v>
      </c>
      <c r="I85" s="61" t="s">
        <v>225</v>
      </c>
      <c r="J85" s="61" t="s">
        <v>17</v>
      </c>
      <c r="K85" s="61" t="s">
        <v>19</v>
      </c>
      <c r="L85" s="90"/>
      <c r="M85" s="91"/>
      <c r="N85" s="90"/>
    </row>
    <row r="86" spans="1:14" ht="31.5" x14ac:dyDescent="0.25">
      <c r="A86" s="103">
        <v>83</v>
      </c>
      <c r="B86" s="89">
        <v>22</v>
      </c>
      <c r="C86" s="89">
        <v>2</v>
      </c>
      <c r="D86" s="89" t="s">
        <v>114</v>
      </c>
      <c r="E86" s="89" t="s">
        <v>115</v>
      </c>
      <c r="F86" s="89" t="s">
        <v>133</v>
      </c>
      <c r="G86" s="89" t="s">
        <v>156</v>
      </c>
      <c r="H86" s="81" t="s">
        <v>238</v>
      </c>
      <c r="I86" s="61" t="s">
        <v>134</v>
      </c>
      <c r="J86" s="61" t="s">
        <v>17</v>
      </c>
      <c r="K86" s="61" t="s">
        <v>19</v>
      </c>
      <c r="L86" s="90" t="s">
        <v>87</v>
      </c>
      <c r="M86" s="91"/>
      <c r="N86" s="90"/>
    </row>
    <row r="87" spans="1:14" ht="31.5" x14ac:dyDescent="0.25">
      <c r="A87" s="103">
        <v>84</v>
      </c>
      <c r="B87" s="90">
        <v>22</v>
      </c>
      <c r="C87" s="90">
        <v>5</v>
      </c>
      <c r="D87" s="90" t="s">
        <v>114</v>
      </c>
      <c r="E87" s="90" t="s">
        <v>115</v>
      </c>
      <c r="F87" s="90" t="s">
        <v>116</v>
      </c>
      <c r="G87" s="90" t="s">
        <v>156</v>
      </c>
      <c r="H87" s="80" t="s">
        <v>239</v>
      </c>
      <c r="I87" s="90"/>
      <c r="J87" s="90" t="s">
        <v>27</v>
      </c>
      <c r="K87" s="4" t="s">
        <v>83</v>
      </c>
      <c r="L87" s="4" t="s">
        <v>69</v>
      </c>
      <c r="M87" s="90"/>
      <c r="N87" s="91"/>
    </row>
    <row r="88" spans="1:14" ht="31.5" x14ac:dyDescent="0.25">
      <c r="A88" s="103">
        <v>85</v>
      </c>
      <c r="B88" s="90">
        <v>23</v>
      </c>
      <c r="C88" s="90">
        <v>1</v>
      </c>
      <c r="D88" s="90" t="s">
        <v>114</v>
      </c>
      <c r="E88" s="90" t="s">
        <v>115</v>
      </c>
      <c r="F88" s="90" t="s">
        <v>116</v>
      </c>
      <c r="G88" s="90" t="s">
        <v>156</v>
      </c>
      <c r="H88" s="91" t="s">
        <v>240</v>
      </c>
      <c r="I88" s="90"/>
      <c r="J88" s="90" t="s">
        <v>17</v>
      </c>
      <c r="K88" s="91" t="s">
        <v>160</v>
      </c>
      <c r="L88" s="90" t="s">
        <v>77</v>
      </c>
      <c r="M88" s="91" t="s">
        <v>150</v>
      </c>
      <c r="N88" s="91" t="s">
        <v>138</v>
      </c>
    </row>
    <row r="89" spans="1:14" ht="21" x14ac:dyDescent="0.25">
      <c r="A89" s="103">
        <v>86</v>
      </c>
      <c r="B89" s="90">
        <v>23</v>
      </c>
      <c r="C89" s="90">
        <v>3</v>
      </c>
      <c r="D89" s="90" t="s">
        <v>114</v>
      </c>
      <c r="E89" s="90" t="s">
        <v>115</v>
      </c>
      <c r="F89" s="90" t="s">
        <v>116</v>
      </c>
      <c r="G89" s="90" t="s">
        <v>156</v>
      </c>
      <c r="H89" s="91" t="s">
        <v>241</v>
      </c>
      <c r="I89" s="90"/>
      <c r="J89" s="90" t="s">
        <v>17</v>
      </c>
      <c r="K89" s="91" t="s">
        <v>160</v>
      </c>
      <c r="L89" s="90" t="s">
        <v>27</v>
      </c>
      <c r="M89" s="90" t="s">
        <v>69</v>
      </c>
      <c r="N89" s="91"/>
    </row>
    <row r="90" spans="1:14" ht="73.5" x14ac:dyDescent="0.25">
      <c r="A90" s="103">
        <v>87</v>
      </c>
      <c r="B90" s="90">
        <v>24</v>
      </c>
      <c r="C90" s="90">
        <v>1</v>
      </c>
      <c r="D90" s="90" t="s">
        <v>114</v>
      </c>
      <c r="E90" s="90" t="s">
        <v>115</v>
      </c>
      <c r="F90" s="90" t="s">
        <v>116</v>
      </c>
      <c r="G90" s="90" t="s">
        <v>156</v>
      </c>
      <c r="H90" s="80" t="s">
        <v>242</v>
      </c>
      <c r="I90" s="90"/>
      <c r="J90" s="90" t="s">
        <v>12</v>
      </c>
      <c r="K90" s="90"/>
      <c r="L90" s="90"/>
      <c r="M90" s="90"/>
      <c r="N90" s="91"/>
    </row>
    <row r="91" spans="1:14" ht="21" x14ac:dyDescent="0.25">
      <c r="A91" s="103">
        <v>88</v>
      </c>
      <c r="B91" s="90">
        <v>24</v>
      </c>
      <c r="C91" s="90">
        <v>2</v>
      </c>
      <c r="D91" s="90" t="s">
        <v>114</v>
      </c>
      <c r="E91" s="90" t="s">
        <v>115</v>
      </c>
      <c r="F91" s="90" t="s">
        <v>116</v>
      </c>
      <c r="G91" s="90" t="s">
        <v>227</v>
      </c>
      <c r="H91" s="3" t="s">
        <v>243</v>
      </c>
      <c r="I91" s="90"/>
      <c r="J91" s="90" t="s">
        <v>244</v>
      </c>
      <c r="K91" s="90"/>
      <c r="L91" s="90"/>
      <c r="M91" s="90"/>
      <c r="N91" s="91" t="s">
        <v>245</v>
      </c>
    </row>
    <row r="92" spans="1:14" ht="31.5" x14ac:dyDescent="0.25">
      <c r="A92" s="103">
        <v>89</v>
      </c>
      <c r="B92" s="90">
        <v>24</v>
      </c>
      <c r="C92" s="90">
        <v>3</v>
      </c>
      <c r="D92" s="90" t="s">
        <v>114</v>
      </c>
      <c r="E92" s="90" t="s">
        <v>115</v>
      </c>
      <c r="F92" s="90" t="s">
        <v>116</v>
      </c>
      <c r="G92" s="90" t="s">
        <v>156</v>
      </c>
      <c r="H92" s="80" t="s">
        <v>246</v>
      </c>
      <c r="I92" s="90"/>
      <c r="J92" s="90" t="s">
        <v>17</v>
      </c>
      <c r="K92" s="91" t="s">
        <v>127</v>
      </c>
      <c r="L92" s="90" t="s">
        <v>77</v>
      </c>
      <c r="M92" s="91" t="s">
        <v>150</v>
      </c>
      <c r="N92" s="91" t="s">
        <v>138</v>
      </c>
    </row>
    <row r="93" spans="1:14" ht="31.5" x14ac:dyDescent="0.25">
      <c r="A93" s="103">
        <v>90</v>
      </c>
      <c r="B93" s="90" t="s">
        <v>247</v>
      </c>
      <c r="C93" s="90">
        <v>1</v>
      </c>
      <c r="D93" s="90" t="s">
        <v>114</v>
      </c>
      <c r="E93" s="90" t="s">
        <v>115</v>
      </c>
      <c r="F93" s="90" t="s">
        <v>116</v>
      </c>
      <c r="G93" s="90" t="s">
        <v>156</v>
      </c>
      <c r="H93" s="91" t="s">
        <v>248</v>
      </c>
      <c r="I93" s="90"/>
      <c r="J93" s="90" t="s">
        <v>17</v>
      </c>
      <c r="K93" s="91" t="s">
        <v>127</v>
      </c>
      <c r="L93" s="91" t="s">
        <v>198</v>
      </c>
      <c r="M93" s="90"/>
      <c r="N93" s="91"/>
    </row>
    <row r="94" spans="1:14" ht="31.5" x14ac:dyDescent="0.25">
      <c r="A94" s="103">
        <v>91</v>
      </c>
      <c r="B94" s="90" t="s">
        <v>247</v>
      </c>
      <c r="C94" s="90">
        <v>1</v>
      </c>
      <c r="D94" s="90" t="s">
        <v>114</v>
      </c>
      <c r="E94" s="90" t="s">
        <v>115</v>
      </c>
      <c r="F94" s="90" t="s">
        <v>116</v>
      </c>
      <c r="G94" s="90" t="s">
        <v>156</v>
      </c>
      <c r="H94" s="91" t="s">
        <v>249</v>
      </c>
      <c r="I94" s="90"/>
      <c r="J94" s="90" t="s">
        <v>17</v>
      </c>
      <c r="K94" s="90" t="s">
        <v>200</v>
      </c>
      <c r="L94" s="90"/>
      <c r="M94" s="90"/>
      <c r="N94" s="91"/>
    </row>
    <row r="95" spans="1:14" ht="42" x14ac:dyDescent="0.25">
      <c r="A95" s="103">
        <v>92</v>
      </c>
      <c r="B95" s="90" t="s">
        <v>247</v>
      </c>
      <c r="C95" s="90">
        <v>2</v>
      </c>
      <c r="D95" s="90" t="s">
        <v>114</v>
      </c>
      <c r="E95" s="90" t="s">
        <v>115</v>
      </c>
      <c r="F95" s="90" t="s">
        <v>116</v>
      </c>
      <c r="G95" s="90" t="s">
        <v>156</v>
      </c>
      <c r="H95" s="91" t="s">
        <v>250</v>
      </c>
      <c r="I95" s="90"/>
      <c r="J95" s="90" t="s">
        <v>12</v>
      </c>
      <c r="K95" s="90"/>
      <c r="L95" s="90"/>
      <c r="M95" s="90"/>
      <c r="N95" s="91"/>
    </row>
    <row r="96" spans="1:14" ht="31.5" x14ac:dyDescent="0.25">
      <c r="A96" s="103">
        <v>93</v>
      </c>
      <c r="B96" s="90" t="s">
        <v>247</v>
      </c>
      <c r="C96" s="90">
        <v>2</v>
      </c>
      <c r="D96" s="90" t="s">
        <v>114</v>
      </c>
      <c r="E96" s="90" t="s">
        <v>115</v>
      </c>
      <c r="F96" s="90" t="s">
        <v>116</v>
      </c>
      <c r="G96" s="90" t="s">
        <v>227</v>
      </c>
      <c r="H96" s="91" t="s">
        <v>251</v>
      </c>
      <c r="I96" s="90"/>
      <c r="J96" s="90" t="s">
        <v>17</v>
      </c>
      <c r="K96" s="91" t="s">
        <v>127</v>
      </c>
      <c r="L96" s="91" t="s">
        <v>198</v>
      </c>
      <c r="M96" s="90"/>
      <c r="N96" s="91"/>
    </row>
    <row r="97" spans="1:14" ht="31.5" x14ac:dyDescent="0.25">
      <c r="A97" s="103">
        <v>94</v>
      </c>
      <c r="B97" s="90">
        <v>26</v>
      </c>
      <c r="C97" s="90"/>
      <c r="D97" s="90" t="s">
        <v>114</v>
      </c>
      <c r="E97" s="90" t="s">
        <v>115</v>
      </c>
      <c r="F97" s="90" t="s">
        <v>116</v>
      </c>
      <c r="G97" s="90" t="s">
        <v>156</v>
      </c>
      <c r="H97" s="91" t="s">
        <v>252</v>
      </c>
      <c r="I97" s="90"/>
      <c r="J97" s="90" t="s">
        <v>17</v>
      </c>
      <c r="K97" s="91" t="s">
        <v>127</v>
      </c>
      <c r="L97" s="90" t="s">
        <v>77</v>
      </c>
      <c r="M97" s="91" t="s">
        <v>150</v>
      </c>
      <c r="N97" s="91" t="s">
        <v>253</v>
      </c>
    </row>
    <row r="98" spans="1:14" ht="21" x14ac:dyDescent="0.25">
      <c r="A98" s="103">
        <v>95</v>
      </c>
      <c r="B98" s="90">
        <v>28</v>
      </c>
      <c r="C98" s="90">
        <v>1</v>
      </c>
      <c r="D98" s="90" t="s">
        <v>114</v>
      </c>
      <c r="E98" s="90" t="s">
        <v>115</v>
      </c>
      <c r="F98" s="90" t="s">
        <v>116</v>
      </c>
      <c r="G98" s="90" t="s">
        <v>156</v>
      </c>
      <c r="H98" s="91" t="s">
        <v>254</v>
      </c>
      <c r="I98" s="90"/>
      <c r="J98" s="90" t="s">
        <v>27</v>
      </c>
      <c r="K98" s="90" t="s">
        <v>69</v>
      </c>
      <c r="L98" s="90"/>
      <c r="M98" s="90"/>
      <c r="N98" s="91"/>
    </row>
    <row r="99" spans="1:14" ht="31.5" x14ac:dyDescent="0.25">
      <c r="A99" s="103">
        <v>96</v>
      </c>
      <c r="B99" s="90">
        <v>28</v>
      </c>
      <c r="C99" s="90">
        <v>3</v>
      </c>
      <c r="D99" s="90" t="s">
        <v>114</v>
      </c>
      <c r="E99" s="90" t="s">
        <v>115</v>
      </c>
      <c r="F99" s="90" t="s">
        <v>116</v>
      </c>
      <c r="G99" s="90" t="s">
        <v>156</v>
      </c>
      <c r="H99" s="91" t="s">
        <v>255</v>
      </c>
      <c r="I99" s="90"/>
      <c r="J99" s="90" t="s">
        <v>69</v>
      </c>
      <c r="K99" s="90"/>
      <c r="L99" s="90"/>
      <c r="M99" s="90"/>
      <c r="N99" s="91"/>
    </row>
    <row r="100" spans="1:14" x14ac:dyDescent="0.25">
      <c r="A100" s="103">
        <v>97</v>
      </c>
      <c r="B100" s="90">
        <v>28</v>
      </c>
      <c r="C100" s="90">
        <v>7</v>
      </c>
      <c r="D100" s="90" t="s">
        <v>114</v>
      </c>
      <c r="E100" s="90" t="s">
        <v>115</v>
      </c>
      <c r="F100" s="90" t="s">
        <v>116</v>
      </c>
      <c r="G100" s="90" t="s">
        <v>156</v>
      </c>
      <c r="H100" s="91" t="s">
        <v>256</v>
      </c>
      <c r="I100" s="90"/>
      <c r="J100" s="90" t="s">
        <v>69</v>
      </c>
      <c r="K100" s="90"/>
      <c r="L100" s="90"/>
      <c r="M100" s="90"/>
      <c r="N100" s="91"/>
    </row>
    <row r="101" spans="1:14" x14ac:dyDescent="0.25">
      <c r="A101" s="103">
        <v>98</v>
      </c>
      <c r="B101" s="90" t="s">
        <v>257</v>
      </c>
      <c r="C101" s="90">
        <v>1</v>
      </c>
      <c r="D101" s="90" t="s">
        <v>114</v>
      </c>
      <c r="E101" s="90" t="s">
        <v>115</v>
      </c>
      <c r="F101" s="90" t="s">
        <v>116</v>
      </c>
      <c r="G101" s="90" t="s">
        <v>156</v>
      </c>
      <c r="H101" s="91" t="s">
        <v>258</v>
      </c>
      <c r="I101" s="90"/>
      <c r="J101" s="91" t="s">
        <v>259</v>
      </c>
      <c r="K101" s="90"/>
      <c r="L101" s="90"/>
      <c r="M101" s="90"/>
      <c r="N101" s="91"/>
    </row>
    <row r="102" spans="1:14" ht="21" x14ac:dyDescent="0.25">
      <c r="A102" s="103">
        <v>99</v>
      </c>
      <c r="B102" s="90" t="s">
        <v>257</v>
      </c>
      <c r="C102" s="90">
        <v>2</v>
      </c>
      <c r="D102" s="90" t="s">
        <v>114</v>
      </c>
      <c r="E102" s="90" t="s">
        <v>115</v>
      </c>
      <c r="F102" s="90" t="s">
        <v>116</v>
      </c>
      <c r="G102" s="90" t="s">
        <v>156</v>
      </c>
      <c r="H102" s="91" t="s">
        <v>260</v>
      </c>
      <c r="I102" s="90"/>
      <c r="J102" s="91" t="s">
        <v>259</v>
      </c>
      <c r="K102" s="90"/>
      <c r="L102" s="90"/>
      <c r="M102" s="90"/>
      <c r="N102" s="91"/>
    </row>
    <row r="103" spans="1:14" ht="31.5" x14ac:dyDescent="0.25">
      <c r="A103" s="103">
        <v>100</v>
      </c>
      <c r="B103" s="90" t="s">
        <v>257</v>
      </c>
      <c r="C103" s="90">
        <v>6</v>
      </c>
      <c r="D103" s="90" t="s">
        <v>114</v>
      </c>
      <c r="E103" s="90" t="s">
        <v>115</v>
      </c>
      <c r="F103" s="90" t="s">
        <v>116</v>
      </c>
      <c r="G103" s="90" t="s">
        <v>156</v>
      </c>
      <c r="H103" s="91" t="s">
        <v>261</v>
      </c>
      <c r="I103" s="90"/>
      <c r="J103" s="91" t="s">
        <v>233</v>
      </c>
      <c r="K103" s="90" t="s">
        <v>77</v>
      </c>
      <c r="L103" s="90" t="s">
        <v>81</v>
      </c>
      <c r="M103" s="90"/>
      <c r="N103" s="91" t="s">
        <v>138</v>
      </c>
    </row>
    <row r="104" spans="1:14" ht="42" x14ac:dyDescent="0.25">
      <c r="A104" s="103">
        <v>101</v>
      </c>
      <c r="B104" s="90" t="s">
        <v>257</v>
      </c>
      <c r="C104" s="90">
        <v>8</v>
      </c>
      <c r="D104" s="90" t="s">
        <v>114</v>
      </c>
      <c r="E104" s="90" t="s">
        <v>115</v>
      </c>
      <c r="F104" s="90" t="s">
        <v>116</v>
      </c>
      <c r="G104" s="90" t="s">
        <v>156</v>
      </c>
      <c r="H104" s="91" t="s">
        <v>262</v>
      </c>
      <c r="I104" s="90"/>
      <c r="J104" s="91" t="s">
        <v>233</v>
      </c>
      <c r="K104" s="90" t="s">
        <v>77</v>
      </c>
      <c r="L104" s="90"/>
      <c r="M104" s="90"/>
      <c r="N104" s="91"/>
    </row>
    <row r="105" spans="1:14" ht="31.5" x14ac:dyDescent="0.25">
      <c r="A105" s="103">
        <v>102</v>
      </c>
      <c r="B105" s="90" t="s">
        <v>257</v>
      </c>
      <c r="C105" s="90">
        <v>9</v>
      </c>
      <c r="D105" s="90" t="s">
        <v>114</v>
      </c>
      <c r="E105" s="90" t="s">
        <v>115</v>
      </c>
      <c r="F105" s="90" t="s">
        <v>116</v>
      </c>
      <c r="G105" s="90" t="s">
        <v>156</v>
      </c>
      <c r="H105" s="91" t="s">
        <v>263</v>
      </c>
      <c r="I105" s="90"/>
      <c r="J105" s="90" t="s">
        <v>17</v>
      </c>
      <c r="K105" s="91"/>
      <c r="L105" s="90"/>
      <c r="M105" s="90"/>
      <c r="N105" s="91"/>
    </row>
    <row r="106" spans="1:14" ht="21" x14ac:dyDescent="0.25">
      <c r="A106" s="103">
        <v>103</v>
      </c>
      <c r="B106" s="90" t="s">
        <v>264</v>
      </c>
      <c r="C106" s="90">
        <v>2</v>
      </c>
      <c r="D106" s="90" t="s">
        <v>114</v>
      </c>
      <c r="E106" s="90" t="s">
        <v>115</v>
      </c>
      <c r="F106" s="90" t="s">
        <v>116</v>
      </c>
      <c r="G106" s="90" t="s">
        <v>156</v>
      </c>
      <c r="H106" s="91" t="s">
        <v>265</v>
      </c>
      <c r="I106" s="90"/>
      <c r="J106" s="90" t="s">
        <v>27</v>
      </c>
      <c r="K106" s="90" t="s">
        <v>266</v>
      </c>
      <c r="L106" s="90" t="s">
        <v>69</v>
      </c>
      <c r="M106" s="90"/>
      <c r="N106" s="91"/>
    </row>
    <row r="107" spans="1:14" ht="31.5" x14ac:dyDescent="0.25">
      <c r="A107" s="103">
        <v>104</v>
      </c>
      <c r="B107" s="90" t="s">
        <v>264</v>
      </c>
      <c r="C107" s="90">
        <v>3</v>
      </c>
      <c r="D107" s="90" t="s">
        <v>114</v>
      </c>
      <c r="E107" s="90" t="s">
        <v>115</v>
      </c>
      <c r="F107" s="90" t="s">
        <v>116</v>
      </c>
      <c r="G107" s="90" t="s">
        <v>156</v>
      </c>
      <c r="H107" s="91" t="s">
        <v>267</v>
      </c>
      <c r="I107" s="90"/>
      <c r="J107" s="90" t="s">
        <v>17</v>
      </c>
      <c r="K107" s="91" t="s">
        <v>127</v>
      </c>
      <c r="L107" s="90" t="s">
        <v>77</v>
      </c>
      <c r="M107" s="90" t="s">
        <v>69</v>
      </c>
      <c r="N107" s="91"/>
    </row>
    <row r="108" spans="1:14" ht="42" x14ac:dyDescent="0.25">
      <c r="A108" s="103">
        <v>105</v>
      </c>
      <c r="B108" s="90" t="s">
        <v>264</v>
      </c>
      <c r="C108" s="90">
        <v>6</v>
      </c>
      <c r="D108" s="90" t="s">
        <v>114</v>
      </c>
      <c r="E108" s="90" t="s">
        <v>115</v>
      </c>
      <c r="F108" s="90" t="s">
        <v>116</v>
      </c>
      <c r="G108" s="90" t="s">
        <v>156</v>
      </c>
      <c r="H108" s="91" t="s">
        <v>268</v>
      </c>
      <c r="I108" s="90"/>
      <c r="J108" s="90" t="s">
        <v>69</v>
      </c>
      <c r="K108" s="90"/>
      <c r="L108" s="90"/>
      <c r="M108" s="90"/>
      <c r="N108" s="91" t="s">
        <v>269</v>
      </c>
    </row>
    <row r="109" spans="1:14" x14ac:dyDescent="0.25">
      <c r="A109" s="103">
        <v>106</v>
      </c>
      <c r="B109" s="90" t="s">
        <v>264</v>
      </c>
      <c r="C109" s="90">
        <v>7</v>
      </c>
      <c r="D109" s="90" t="s">
        <v>114</v>
      </c>
      <c r="E109" s="90" t="s">
        <v>115</v>
      </c>
      <c r="F109" s="90" t="s">
        <v>116</v>
      </c>
      <c r="G109" s="90" t="s">
        <v>156</v>
      </c>
      <c r="H109" s="91" t="s">
        <v>270</v>
      </c>
      <c r="I109" s="90"/>
      <c r="J109" s="90" t="s">
        <v>271</v>
      </c>
      <c r="K109" s="90"/>
      <c r="L109" s="90"/>
      <c r="M109" s="90"/>
      <c r="N109" s="91"/>
    </row>
    <row r="110" spans="1:14" ht="63" x14ac:dyDescent="0.25">
      <c r="A110" s="103">
        <v>107</v>
      </c>
      <c r="B110" s="90" t="s">
        <v>272</v>
      </c>
      <c r="C110" s="90">
        <v>3</v>
      </c>
      <c r="D110" s="90" t="s">
        <v>114</v>
      </c>
      <c r="E110" s="90" t="s">
        <v>115</v>
      </c>
      <c r="F110" s="90" t="s">
        <v>116</v>
      </c>
      <c r="G110" s="90" t="s">
        <v>156</v>
      </c>
      <c r="H110" s="91" t="s">
        <v>273</v>
      </c>
      <c r="I110" s="90" t="s">
        <v>224</v>
      </c>
      <c r="J110" s="90" t="s">
        <v>17</v>
      </c>
      <c r="K110" s="91" t="s">
        <v>127</v>
      </c>
      <c r="L110" s="90" t="s">
        <v>77</v>
      </c>
      <c r="M110" s="90"/>
      <c r="N110" s="91" t="s">
        <v>274</v>
      </c>
    </row>
    <row r="111" spans="1:14" x14ac:dyDescent="0.25">
      <c r="A111" s="103">
        <v>108</v>
      </c>
      <c r="B111" s="89" t="s">
        <v>272</v>
      </c>
      <c r="C111" s="89">
        <v>3</v>
      </c>
      <c r="D111" s="89" t="s">
        <v>114</v>
      </c>
      <c r="E111" s="89" t="s">
        <v>115</v>
      </c>
      <c r="F111" s="89" t="s">
        <v>133</v>
      </c>
      <c r="G111" s="89" t="s">
        <v>156</v>
      </c>
      <c r="H111" s="81" t="s">
        <v>273</v>
      </c>
      <c r="I111" s="61" t="s">
        <v>225</v>
      </c>
      <c r="J111" s="61" t="s">
        <v>17</v>
      </c>
      <c r="K111" s="61" t="s">
        <v>19</v>
      </c>
      <c r="L111" s="90"/>
      <c r="M111" s="91"/>
      <c r="N111" s="90"/>
    </row>
    <row r="112" spans="1:14" x14ac:dyDescent="0.25">
      <c r="A112" s="103">
        <v>109</v>
      </c>
      <c r="B112" s="89" t="s">
        <v>272</v>
      </c>
      <c r="C112" s="89">
        <v>3</v>
      </c>
      <c r="D112" s="89" t="s">
        <v>114</v>
      </c>
      <c r="E112" s="89" t="s">
        <v>115</v>
      </c>
      <c r="F112" s="89" t="s">
        <v>133</v>
      </c>
      <c r="G112" s="89" t="s">
        <v>156</v>
      </c>
      <c r="H112" s="81" t="s">
        <v>273</v>
      </c>
      <c r="I112" s="61" t="s">
        <v>134</v>
      </c>
      <c r="J112" s="61" t="s">
        <v>17</v>
      </c>
      <c r="K112" s="61" t="s">
        <v>19</v>
      </c>
      <c r="L112" s="90" t="s">
        <v>87</v>
      </c>
      <c r="M112" s="91"/>
      <c r="N112" s="90"/>
    </row>
    <row r="113" spans="1:14" ht="63" x14ac:dyDescent="0.25">
      <c r="A113" s="103">
        <v>110</v>
      </c>
      <c r="B113" s="90" t="s">
        <v>272</v>
      </c>
      <c r="C113" s="90">
        <v>4</v>
      </c>
      <c r="D113" s="90" t="s">
        <v>114</v>
      </c>
      <c r="E113" s="90" t="s">
        <v>115</v>
      </c>
      <c r="F113" s="90" t="s">
        <v>116</v>
      </c>
      <c r="G113" s="90" t="s">
        <v>156</v>
      </c>
      <c r="H113" s="91" t="s">
        <v>275</v>
      </c>
      <c r="I113" s="90" t="s">
        <v>224</v>
      </c>
      <c r="J113" s="90" t="s">
        <v>17</v>
      </c>
      <c r="K113" s="91" t="s">
        <v>127</v>
      </c>
      <c r="L113" s="90" t="s">
        <v>77</v>
      </c>
      <c r="M113" s="90"/>
      <c r="N113" s="91" t="s">
        <v>274</v>
      </c>
    </row>
    <row r="114" spans="1:14" x14ac:dyDescent="0.25">
      <c r="A114" s="103">
        <v>111</v>
      </c>
      <c r="B114" s="89" t="s">
        <v>272</v>
      </c>
      <c r="C114" s="89">
        <v>4</v>
      </c>
      <c r="D114" s="89" t="s">
        <v>114</v>
      </c>
      <c r="E114" s="89" t="s">
        <v>115</v>
      </c>
      <c r="F114" s="89" t="s">
        <v>133</v>
      </c>
      <c r="G114" s="89" t="s">
        <v>156</v>
      </c>
      <c r="H114" s="81" t="s">
        <v>275</v>
      </c>
      <c r="I114" s="90" t="s">
        <v>225</v>
      </c>
      <c r="J114" s="90" t="s">
        <v>17</v>
      </c>
      <c r="K114" s="90" t="s">
        <v>19</v>
      </c>
      <c r="L114" s="90"/>
      <c r="M114" s="91"/>
      <c r="N114" s="90"/>
    </row>
    <row r="115" spans="1:14" x14ac:dyDescent="0.25">
      <c r="A115" s="103">
        <v>112</v>
      </c>
      <c r="B115" s="89" t="s">
        <v>272</v>
      </c>
      <c r="C115" s="89">
        <v>4</v>
      </c>
      <c r="D115" s="89" t="s">
        <v>114</v>
      </c>
      <c r="E115" s="89" t="s">
        <v>115</v>
      </c>
      <c r="F115" s="89" t="s">
        <v>133</v>
      </c>
      <c r="G115" s="89" t="s">
        <v>156</v>
      </c>
      <c r="H115" s="81" t="s">
        <v>275</v>
      </c>
      <c r="I115" s="90" t="s">
        <v>134</v>
      </c>
      <c r="J115" s="90" t="s">
        <v>17</v>
      </c>
      <c r="K115" s="90" t="s">
        <v>19</v>
      </c>
      <c r="L115" s="90" t="s">
        <v>87</v>
      </c>
      <c r="M115" s="91"/>
      <c r="N115" s="90"/>
    </row>
    <row r="116" spans="1:14" ht="21" x14ac:dyDescent="0.25">
      <c r="A116" s="103">
        <v>113</v>
      </c>
      <c r="B116" s="90">
        <v>29</v>
      </c>
      <c r="C116" s="90"/>
      <c r="D116" s="90" t="s">
        <v>114</v>
      </c>
      <c r="E116" s="90" t="s">
        <v>115</v>
      </c>
      <c r="F116" s="90" t="s">
        <v>116</v>
      </c>
      <c r="G116" s="90" t="s">
        <v>276</v>
      </c>
      <c r="H116" s="91" t="s">
        <v>277</v>
      </c>
      <c r="I116" s="90"/>
      <c r="J116" s="90" t="s">
        <v>17</v>
      </c>
      <c r="K116" s="91" t="s">
        <v>71</v>
      </c>
      <c r="L116" s="90"/>
      <c r="M116" s="90"/>
      <c r="N116" s="91"/>
    </row>
    <row r="117" spans="1:14" ht="31.5" x14ac:dyDescent="0.25">
      <c r="A117" s="103">
        <v>114</v>
      </c>
      <c r="B117" s="90" t="s">
        <v>278</v>
      </c>
      <c r="C117" s="90">
        <v>3</v>
      </c>
      <c r="D117" s="90" t="s">
        <v>114</v>
      </c>
      <c r="E117" s="90" t="s">
        <v>115</v>
      </c>
      <c r="F117" s="90" t="s">
        <v>116</v>
      </c>
      <c r="G117" s="90" t="s">
        <v>276</v>
      </c>
      <c r="H117" s="91" t="s">
        <v>279</v>
      </c>
      <c r="I117" s="90"/>
      <c r="J117" s="90" t="s">
        <v>17</v>
      </c>
      <c r="K117" s="91" t="s">
        <v>127</v>
      </c>
      <c r="L117" s="90" t="s">
        <v>77</v>
      </c>
      <c r="M117" s="91" t="s">
        <v>150</v>
      </c>
      <c r="N117" s="91" t="s">
        <v>138</v>
      </c>
    </row>
    <row r="118" spans="1:14" ht="31.5" x14ac:dyDescent="0.25">
      <c r="A118" s="103">
        <v>115</v>
      </c>
      <c r="B118" s="90" t="s">
        <v>280</v>
      </c>
      <c r="C118" s="90">
        <v>3</v>
      </c>
      <c r="D118" s="90" t="s">
        <v>114</v>
      </c>
      <c r="E118" s="90" t="s">
        <v>115</v>
      </c>
      <c r="F118" s="90" t="s">
        <v>116</v>
      </c>
      <c r="G118" s="90" t="s">
        <v>276</v>
      </c>
      <c r="H118" s="91" t="s">
        <v>281</v>
      </c>
      <c r="I118" s="90"/>
      <c r="J118" s="90" t="s">
        <v>17</v>
      </c>
      <c r="K118" s="91" t="s">
        <v>127</v>
      </c>
      <c r="L118" s="90" t="s">
        <v>77</v>
      </c>
      <c r="M118" s="91" t="s">
        <v>150</v>
      </c>
      <c r="N118" s="91" t="s">
        <v>138</v>
      </c>
    </row>
    <row r="119" spans="1:14" ht="31.5" x14ac:dyDescent="0.25">
      <c r="A119" s="103">
        <v>116</v>
      </c>
      <c r="B119" s="90" t="s">
        <v>282</v>
      </c>
      <c r="C119" s="90">
        <v>3</v>
      </c>
      <c r="D119" s="90" t="s">
        <v>114</v>
      </c>
      <c r="E119" s="90" t="s">
        <v>115</v>
      </c>
      <c r="F119" s="90" t="s">
        <v>116</v>
      </c>
      <c r="G119" s="90" t="s">
        <v>276</v>
      </c>
      <c r="H119" s="91" t="s">
        <v>283</v>
      </c>
      <c r="I119" s="90"/>
      <c r="J119" s="90" t="s">
        <v>17</v>
      </c>
      <c r="K119" s="91" t="s">
        <v>127</v>
      </c>
      <c r="L119" s="90"/>
      <c r="M119" s="91"/>
      <c r="N119" s="91"/>
    </row>
    <row r="120" spans="1:14" ht="31.5" x14ac:dyDescent="0.25">
      <c r="A120" s="103">
        <v>117</v>
      </c>
      <c r="B120" s="90">
        <v>30</v>
      </c>
      <c r="C120" s="90">
        <v>1</v>
      </c>
      <c r="D120" s="90" t="s">
        <v>114</v>
      </c>
      <c r="E120" s="90" t="s">
        <v>115</v>
      </c>
      <c r="F120" s="90" t="s">
        <v>116</v>
      </c>
      <c r="G120" s="90" t="s">
        <v>276</v>
      </c>
      <c r="H120" s="91" t="s">
        <v>284</v>
      </c>
      <c r="I120" s="90"/>
      <c r="J120" s="90" t="s">
        <v>17</v>
      </c>
      <c r="K120" s="91" t="s">
        <v>127</v>
      </c>
      <c r="L120" s="90" t="s">
        <v>27</v>
      </c>
      <c r="M120" s="90"/>
      <c r="N120" s="91"/>
    </row>
    <row r="121" spans="1:14" ht="31.5" x14ac:dyDescent="0.25">
      <c r="A121" s="103">
        <v>118</v>
      </c>
      <c r="B121" s="90">
        <v>30</v>
      </c>
      <c r="C121" s="90">
        <v>4</v>
      </c>
      <c r="D121" s="90" t="s">
        <v>114</v>
      </c>
      <c r="E121" s="90" t="s">
        <v>115</v>
      </c>
      <c r="F121" s="90" t="s">
        <v>116</v>
      </c>
      <c r="G121" s="90" t="s">
        <v>276</v>
      </c>
      <c r="H121" s="91" t="s">
        <v>285</v>
      </c>
      <c r="I121" s="90"/>
      <c r="J121" s="90" t="s">
        <v>17</v>
      </c>
      <c r="K121" s="91" t="s">
        <v>127</v>
      </c>
      <c r="L121" s="90" t="s">
        <v>77</v>
      </c>
      <c r="M121" s="91" t="s">
        <v>150</v>
      </c>
      <c r="N121" s="91" t="s">
        <v>138</v>
      </c>
    </row>
    <row r="122" spans="1:14" ht="31.5" x14ac:dyDescent="0.25">
      <c r="A122" s="103">
        <v>119</v>
      </c>
      <c r="B122" s="90">
        <v>31</v>
      </c>
      <c r="C122" s="90">
        <v>1</v>
      </c>
      <c r="D122" s="90" t="s">
        <v>114</v>
      </c>
      <c r="E122" s="90" t="s">
        <v>115</v>
      </c>
      <c r="F122" s="90" t="s">
        <v>116</v>
      </c>
      <c r="G122" s="90" t="s">
        <v>276</v>
      </c>
      <c r="H122" s="91" t="s">
        <v>286</v>
      </c>
      <c r="I122" s="90"/>
      <c r="J122" s="90" t="s">
        <v>17</v>
      </c>
      <c r="K122" s="91" t="s">
        <v>127</v>
      </c>
      <c r="L122" s="90" t="s">
        <v>77</v>
      </c>
      <c r="M122" s="91" t="s">
        <v>150</v>
      </c>
      <c r="N122" s="91" t="s">
        <v>138</v>
      </c>
    </row>
    <row r="123" spans="1:14" ht="31.5" x14ac:dyDescent="0.25">
      <c r="A123" s="103">
        <v>120</v>
      </c>
      <c r="B123" s="90" t="s">
        <v>287</v>
      </c>
      <c r="C123" s="90">
        <v>1</v>
      </c>
      <c r="D123" s="90" t="s">
        <v>114</v>
      </c>
      <c r="E123" s="90" t="s">
        <v>115</v>
      </c>
      <c r="F123" s="90" t="s">
        <v>116</v>
      </c>
      <c r="G123" s="90" t="s">
        <v>276</v>
      </c>
      <c r="H123" s="91" t="s">
        <v>288</v>
      </c>
      <c r="I123" s="90"/>
      <c r="J123" s="90" t="s">
        <v>141</v>
      </c>
      <c r="K123" s="90" t="s">
        <v>77</v>
      </c>
      <c r="L123" s="90" t="s">
        <v>27</v>
      </c>
      <c r="M123" s="90"/>
      <c r="N123" s="91"/>
    </row>
    <row r="124" spans="1:14" ht="52.5" x14ac:dyDescent="0.25">
      <c r="A124" s="103">
        <v>121</v>
      </c>
      <c r="B124" s="90">
        <v>35</v>
      </c>
      <c r="C124" s="90">
        <v>1</v>
      </c>
      <c r="D124" s="90" t="s">
        <v>114</v>
      </c>
      <c r="E124" s="90" t="s">
        <v>115</v>
      </c>
      <c r="F124" s="90" t="s">
        <v>116</v>
      </c>
      <c r="G124" s="90" t="s">
        <v>289</v>
      </c>
      <c r="H124" s="3" t="s">
        <v>290</v>
      </c>
      <c r="I124" s="90"/>
      <c r="J124" s="90" t="s">
        <v>27</v>
      </c>
      <c r="K124" s="90"/>
      <c r="L124" s="90"/>
      <c r="M124" s="90"/>
      <c r="N124" s="91" t="s">
        <v>291</v>
      </c>
    </row>
    <row r="125" spans="1:14" ht="73.5" x14ac:dyDescent="0.25">
      <c r="A125" s="103">
        <v>122</v>
      </c>
      <c r="B125" s="90">
        <v>35</v>
      </c>
      <c r="C125" s="90">
        <v>2</v>
      </c>
      <c r="D125" s="90" t="s">
        <v>114</v>
      </c>
      <c r="E125" s="90" t="s">
        <v>115</v>
      </c>
      <c r="F125" s="90" t="s">
        <v>116</v>
      </c>
      <c r="G125" s="90" t="s">
        <v>289</v>
      </c>
      <c r="H125" s="61" t="s">
        <v>292</v>
      </c>
      <c r="I125" s="90"/>
      <c r="J125" s="90" t="s">
        <v>17</v>
      </c>
      <c r="K125" s="90" t="s">
        <v>19</v>
      </c>
      <c r="L125" s="90"/>
      <c r="M125" s="90"/>
      <c r="N125" s="91"/>
    </row>
    <row r="126" spans="1:14" x14ac:dyDescent="0.25">
      <c r="A126" s="103">
        <v>123</v>
      </c>
      <c r="B126" s="90">
        <v>36</v>
      </c>
      <c r="C126" s="90">
        <v>1</v>
      </c>
      <c r="D126" s="90" t="s">
        <v>114</v>
      </c>
      <c r="E126" s="90" t="s">
        <v>115</v>
      </c>
      <c r="F126" s="90" t="s">
        <v>116</v>
      </c>
      <c r="G126" s="90" t="s">
        <v>289</v>
      </c>
      <c r="H126" s="3" t="s">
        <v>293</v>
      </c>
      <c r="I126" s="90"/>
      <c r="J126" s="90" t="s">
        <v>27</v>
      </c>
      <c r="K126" s="90"/>
      <c r="L126" s="90"/>
      <c r="M126" s="90"/>
      <c r="N126" s="91"/>
    </row>
    <row r="127" spans="1:14" ht="73.5" x14ac:dyDescent="0.25">
      <c r="A127" s="103">
        <v>124</v>
      </c>
      <c r="B127" s="90">
        <v>36</v>
      </c>
      <c r="C127" s="90">
        <v>1</v>
      </c>
      <c r="D127" s="90" t="s">
        <v>114</v>
      </c>
      <c r="E127" s="90" t="s">
        <v>115</v>
      </c>
      <c r="F127" s="90" t="s">
        <v>116</v>
      </c>
      <c r="G127" s="90" t="s">
        <v>289</v>
      </c>
      <c r="H127" s="3" t="s">
        <v>294</v>
      </c>
      <c r="I127" s="90"/>
      <c r="J127" s="90" t="s">
        <v>17</v>
      </c>
      <c r="K127" s="90" t="s">
        <v>19</v>
      </c>
      <c r="L127" s="90" t="s">
        <v>71</v>
      </c>
      <c r="M127" s="90"/>
      <c r="N127" s="91"/>
    </row>
    <row r="128" spans="1:14" ht="21" x14ac:dyDescent="0.25">
      <c r="A128" s="103">
        <v>125</v>
      </c>
      <c r="B128" s="90">
        <v>38</v>
      </c>
      <c r="C128" s="90">
        <v>1</v>
      </c>
      <c r="D128" s="90" t="s">
        <v>114</v>
      </c>
      <c r="E128" s="90" t="s">
        <v>115</v>
      </c>
      <c r="F128" s="90" t="s">
        <v>116</v>
      </c>
      <c r="G128" s="90" t="s">
        <v>295</v>
      </c>
      <c r="H128" s="91" t="s">
        <v>296</v>
      </c>
      <c r="I128" s="90"/>
      <c r="J128" s="90" t="s">
        <v>12</v>
      </c>
      <c r="K128" s="90"/>
      <c r="L128" s="90"/>
      <c r="M128" s="90"/>
      <c r="N128" s="91"/>
    </row>
    <row r="129" spans="1:14" ht="31.5" x14ac:dyDescent="0.25">
      <c r="A129" s="103">
        <v>126</v>
      </c>
      <c r="B129" s="90">
        <v>38</v>
      </c>
      <c r="C129" s="90">
        <v>2</v>
      </c>
      <c r="D129" s="90" t="s">
        <v>114</v>
      </c>
      <c r="E129" s="90" t="s">
        <v>115</v>
      </c>
      <c r="F129" s="90" t="s">
        <v>116</v>
      </c>
      <c r="G129" s="90" t="s">
        <v>295</v>
      </c>
      <c r="H129" s="91" t="s">
        <v>297</v>
      </c>
      <c r="I129" s="90"/>
      <c r="J129" s="90" t="s">
        <v>17</v>
      </c>
      <c r="K129" s="91" t="s">
        <v>127</v>
      </c>
      <c r="L129" s="90" t="s">
        <v>77</v>
      </c>
      <c r="M129" s="91" t="s">
        <v>150</v>
      </c>
      <c r="N129" s="91" t="s">
        <v>298</v>
      </c>
    </row>
    <row r="130" spans="1:14" x14ac:dyDescent="0.25">
      <c r="A130" s="103">
        <v>127</v>
      </c>
      <c r="B130" s="90">
        <v>39</v>
      </c>
      <c r="C130" s="90">
        <v>1</v>
      </c>
      <c r="D130" s="90" t="s">
        <v>114</v>
      </c>
      <c r="E130" s="90" t="s">
        <v>115</v>
      </c>
      <c r="F130" s="90" t="s">
        <v>116</v>
      </c>
      <c r="G130" s="90" t="s">
        <v>295</v>
      </c>
      <c r="H130" s="91" t="s">
        <v>299</v>
      </c>
      <c r="I130" s="90"/>
      <c r="J130" s="90" t="s">
        <v>12</v>
      </c>
      <c r="K130" s="90"/>
      <c r="L130" s="90"/>
      <c r="M130" s="90"/>
      <c r="N130" s="91"/>
    </row>
    <row r="131" spans="1:14" ht="31.5" x14ac:dyDescent="0.25">
      <c r="A131" s="103">
        <v>128</v>
      </c>
      <c r="B131" s="90">
        <v>39</v>
      </c>
      <c r="C131" s="90">
        <v>1</v>
      </c>
      <c r="D131" s="90" t="s">
        <v>114</v>
      </c>
      <c r="E131" s="90" t="s">
        <v>115</v>
      </c>
      <c r="F131" s="90" t="s">
        <v>116</v>
      </c>
      <c r="G131" s="90" t="s">
        <v>295</v>
      </c>
      <c r="H131" s="91" t="s">
        <v>300</v>
      </c>
      <c r="I131" s="90"/>
      <c r="J131" s="90" t="s">
        <v>17</v>
      </c>
      <c r="K131" s="91" t="s">
        <v>127</v>
      </c>
      <c r="L131" s="90" t="s">
        <v>77</v>
      </c>
      <c r="M131" s="91" t="s">
        <v>150</v>
      </c>
      <c r="N131" s="91" t="s">
        <v>298</v>
      </c>
    </row>
    <row r="132" spans="1:14" x14ac:dyDescent="0.25">
      <c r="A132" s="103">
        <v>129</v>
      </c>
      <c r="B132" s="90">
        <v>39</v>
      </c>
      <c r="C132" s="90">
        <v>2</v>
      </c>
      <c r="D132" s="90" t="s">
        <v>114</v>
      </c>
      <c r="E132" s="90" t="s">
        <v>115</v>
      </c>
      <c r="F132" s="90" t="s">
        <v>116</v>
      </c>
      <c r="G132" s="90" t="s">
        <v>295</v>
      </c>
      <c r="H132" s="91" t="s">
        <v>299</v>
      </c>
      <c r="I132" s="90"/>
      <c r="J132" s="90" t="s">
        <v>12</v>
      </c>
      <c r="K132" s="90"/>
      <c r="L132" s="90"/>
      <c r="M132" s="90"/>
      <c r="N132" s="91"/>
    </row>
    <row r="133" spans="1:14" ht="31.5" x14ac:dyDescent="0.25">
      <c r="A133" s="103">
        <v>130</v>
      </c>
      <c r="B133" s="90">
        <v>39</v>
      </c>
      <c r="C133" s="90">
        <v>2</v>
      </c>
      <c r="D133" s="90" t="s">
        <v>114</v>
      </c>
      <c r="E133" s="90" t="s">
        <v>115</v>
      </c>
      <c r="F133" s="90" t="s">
        <v>116</v>
      </c>
      <c r="G133" s="90" t="s">
        <v>295</v>
      </c>
      <c r="H133" s="91" t="s">
        <v>300</v>
      </c>
      <c r="I133" s="90"/>
      <c r="J133" s="90" t="s">
        <v>17</v>
      </c>
      <c r="K133" s="91" t="s">
        <v>127</v>
      </c>
      <c r="L133" s="90" t="s">
        <v>77</v>
      </c>
      <c r="M133" s="91" t="s">
        <v>150</v>
      </c>
      <c r="N133" s="91" t="s">
        <v>298</v>
      </c>
    </row>
    <row r="134" spans="1:14" ht="31.5" x14ac:dyDescent="0.25">
      <c r="A134" s="103">
        <v>131</v>
      </c>
      <c r="B134" s="90">
        <v>39</v>
      </c>
      <c r="C134" s="90">
        <v>2</v>
      </c>
      <c r="D134" s="90" t="s">
        <v>114</v>
      </c>
      <c r="E134" s="90" t="s">
        <v>115</v>
      </c>
      <c r="F134" s="90" t="s">
        <v>116</v>
      </c>
      <c r="G134" s="90" t="s">
        <v>295</v>
      </c>
      <c r="H134" s="91" t="s">
        <v>301</v>
      </c>
      <c r="I134" s="90"/>
      <c r="J134" s="90" t="s">
        <v>12</v>
      </c>
      <c r="K134" s="90"/>
      <c r="L134" s="90"/>
      <c r="M134" s="90"/>
      <c r="N134" s="91"/>
    </row>
    <row r="135" spans="1:14" ht="42" x14ac:dyDescent="0.25">
      <c r="A135" s="103">
        <v>132</v>
      </c>
      <c r="B135" s="90">
        <v>39</v>
      </c>
      <c r="C135" s="90">
        <v>2</v>
      </c>
      <c r="D135" s="90" t="s">
        <v>114</v>
      </c>
      <c r="E135" s="90" t="s">
        <v>115</v>
      </c>
      <c r="F135" s="90" t="s">
        <v>116</v>
      </c>
      <c r="G135" s="90" t="s">
        <v>295</v>
      </c>
      <c r="H135" s="91" t="s">
        <v>302</v>
      </c>
      <c r="I135" s="90"/>
      <c r="J135" s="90" t="s">
        <v>17</v>
      </c>
      <c r="K135" s="91" t="s">
        <v>127</v>
      </c>
      <c r="L135" s="90" t="s">
        <v>77</v>
      </c>
      <c r="M135" s="91" t="s">
        <v>150</v>
      </c>
      <c r="N135" s="91" t="s">
        <v>298</v>
      </c>
    </row>
    <row r="136" spans="1:14" ht="42" x14ac:dyDescent="0.25">
      <c r="A136" s="103">
        <v>133</v>
      </c>
      <c r="B136" s="90">
        <v>39</v>
      </c>
      <c r="C136" s="90">
        <v>5</v>
      </c>
      <c r="D136" s="90" t="s">
        <v>114</v>
      </c>
      <c r="E136" s="90" t="s">
        <v>115</v>
      </c>
      <c r="F136" s="90" t="s">
        <v>116</v>
      </c>
      <c r="G136" s="90" t="s">
        <v>295</v>
      </c>
      <c r="H136" s="91" t="s">
        <v>303</v>
      </c>
      <c r="I136" s="90"/>
      <c r="J136" s="90" t="s">
        <v>12</v>
      </c>
      <c r="K136" s="91"/>
      <c r="L136" s="4"/>
      <c r="M136" s="80"/>
      <c r="N136" s="91"/>
    </row>
    <row r="137" spans="1:14" ht="52.5" x14ac:dyDescent="0.25">
      <c r="A137" s="103">
        <v>134</v>
      </c>
      <c r="B137" s="90">
        <v>39</v>
      </c>
      <c r="C137" s="90">
        <v>5</v>
      </c>
      <c r="D137" s="90" t="s">
        <v>114</v>
      </c>
      <c r="E137" s="90" t="s">
        <v>115</v>
      </c>
      <c r="F137" s="90" t="s">
        <v>116</v>
      </c>
      <c r="G137" s="90" t="s">
        <v>295</v>
      </c>
      <c r="H137" s="91" t="s">
        <v>304</v>
      </c>
      <c r="I137" s="90"/>
      <c r="J137" s="90" t="s">
        <v>17</v>
      </c>
      <c r="K137" s="91"/>
      <c r="L137" s="4"/>
      <c r="M137" s="80"/>
      <c r="N137" s="91"/>
    </row>
    <row r="138" spans="1:14" ht="42" x14ac:dyDescent="0.25">
      <c r="A138" s="103">
        <v>135</v>
      </c>
      <c r="B138" s="90">
        <v>39</v>
      </c>
      <c r="C138" s="90" t="s">
        <v>305</v>
      </c>
      <c r="D138" s="90" t="s">
        <v>114</v>
      </c>
      <c r="E138" s="90" t="s">
        <v>115</v>
      </c>
      <c r="F138" s="90" t="s">
        <v>116</v>
      </c>
      <c r="G138" s="90" t="s">
        <v>295</v>
      </c>
      <c r="H138" s="91" t="s">
        <v>306</v>
      </c>
      <c r="I138" s="90"/>
      <c r="J138" s="90" t="s">
        <v>12</v>
      </c>
      <c r="K138" s="90"/>
      <c r="L138" s="90"/>
      <c r="M138" s="90"/>
      <c r="N138" s="91" t="s">
        <v>307</v>
      </c>
    </row>
    <row r="139" spans="1:14" ht="42" x14ac:dyDescent="0.25">
      <c r="A139" s="103">
        <v>136</v>
      </c>
      <c r="B139" s="90">
        <v>39</v>
      </c>
      <c r="C139" s="90" t="s">
        <v>308</v>
      </c>
      <c r="D139" s="90" t="s">
        <v>114</v>
      </c>
      <c r="E139" s="90" t="s">
        <v>115</v>
      </c>
      <c r="F139" s="90" t="s">
        <v>116</v>
      </c>
      <c r="G139" s="90" t="s">
        <v>295</v>
      </c>
      <c r="H139" s="91" t="s">
        <v>309</v>
      </c>
      <c r="I139" s="90"/>
      <c r="J139" s="90" t="s">
        <v>12</v>
      </c>
      <c r="K139" s="90"/>
      <c r="L139" s="90"/>
      <c r="M139" s="90"/>
      <c r="N139" s="91"/>
    </row>
    <row r="140" spans="1:14" ht="21" x14ac:dyDescent="0.25">
      <c r="A140" s="103">
        <v>137</v>
      </c>
      <c r="B140" s="90">
        <v>39</v>
      </c>
      <c r="C140" s="90">
        <v>7</v>
      </c>
      <c r="D140" s="90" t="s">
        <v>114</v>
      </c>
      <c r="E140" s="90" t="s">
        <v>115</v>
      </c>
      <c r="F140" s="90" t="s">
        <v>116</v>
      </c>
      <c r="G140" s="90" t="s">
        <v>295</v>
      </c>
      <c r="H140" s="91" t="s">
        <v>310</v>
      </c>
      <c r="I140" s="90"/>
      <c r="J140" s="90" t="s">
        <v>12</v>
      </c>
      <c r="K140" s="90"/>
      <c r="L140" s="90"/>
      <c r="M140" s="90"/>
      <c r="N140" s="91"/>
    </row>
    <row r="141" spans="1:14" ht="31.5" x14ac:dyDescent="0.25">
      <c r="A141" s="103">
        <v>138</v>
      </c>
      <c r="B141" s="90">
        <v>39</v>
      </c>
      <c r="C141" s="90">
        <v>7</v>
      </c>
      <c r="D141" s="90" t="s">
        <v>114</v>
      </c>
      <c r="E141" s="90" t="s">
        <v>115</v>
      </c>
      <c r="F141" s="90" t="s">
        <v>116</v>
      </c>
      <c r="G141" s="90" t="s">
        <v>295</v>
      </c>
      <c r="H141" s="91" t="s">
        <v>311</v>
      </c>
      <c r="I141" s="90"/>
      <c r="J141" s="90" t="s">
        <v>17</v>
      </c>
      <c r="K141" s="91" t="s">
        <v>127</v>
      </c>
      <c r="L141" s="90" t="s">
        <v>77</v>
      </c>
      <c r="M141" s="91" t="s">
        <v>150</v>
      </c>
      <c r="N141" s="91" t="s">
        <v>138</v>
      </c>
    </row>
    <row r="142" spans="1:14" ht="31.5" x14ac:dyDescent="0.25">
      <c r="A142" s="103">
        <v>139</v>
      </c>
      <c r="B142" s="90" t="s">
        <v>312</v>
      </c>
      <c r="C142" s="90"/>
      <c r="D142" s="90" t="s">
        <v>114</v>
      </c>
      <c r="E142" s="90" t="s">
        <v>115</v>
      </c>
      <c r="F142" s="90" t="s">
        <v>116</v>
      </c>
      <c r="G142" s="90" t="s">
        <v>295</v>
      </c>
      <c r="H142" s="10" t="s">
        <v>313</v>
      </c>
      <c r="I142" s="90"/>
      <c r="J142" s="90" t="s">
        <v>12</v>
      </c>
      <c r="K142" s="90"/>
      <c r="L142" s="90"/>
      <c r="M142" s="90"/>
      <c r="N142" s="91"/>
    </row>
    <row r="143" spans="1:14" ht="42" x14ac:dyDescent="0.25">
      <c r="A143" s="103">
        <v>140</v>
      </c>
      <c r="B143" s="90" t="s">
        <v>312</v>
      </c>
      <c r="C143" s="90"/>
      <c r="D143" s="90" t="s">
        <v>114</v>
      </c>
      <c r="E143" s="90" t="s">
        <v>115</v>
      </c>
      <c r="F143" s="90" t="s">
        <v>116</v>
      </c>
      <c r="G143" s="90" t="s">
        <v>295</v>
      </c>
      <c r="H143" s="10" t="s">
        <v>314</v>
      </c>
      <c r="I143" s="90"/>
      <c r="J143" s="90" t="s">
        <v>17</v>
      </c>
      <c r="K143" s="91" t="s">
        <v>127</v>
      </c>
      <c r="L143" s="90" t="s">
        <v>77</v>
      </c>
      <c r="M143" s="91" t="s">
        <v>150</v>
      </c>
      <c r="N143" s="91" t="s">
        <v>138</v>
      </c>
    </row>
    <row r="144" spans="1:14" ht="31.5" x14ac:dyDescent="0.25">
      <c r="A144" s="103">
        <v>141</v>
      </c>
      <c r="B144" s="90" t="s">
        <v>315</v>
      </c>
      <c r="C144" s="90"/>
      <c r="D144" s="90" t="s">
        <v>114</v>
      </c>
      <c r="E144" s="90" t="s">
        <v>115</v>
      </c>
      <c r="F144" s="90" t="s">
        <v>116</v>
      </c>
      <c r="G144" s="90" t="s">
        <v>295</v>
      </c>
      <c r="H144" s="91" t="s">
        <v>316</v>
      </c>
      <c r="I144" s="90"/>
      <c r="J144" s="90" t="s">
        <v>12</v>
      </c>
      <c r="K144" s="90"/>
      <c r="L144" s="90"/>
      <c r="M144" s="90"/>
      <c r="N144" s="91"/>
    </row>
    <row r="145" spans="1:14" ht="31.5" x14ac:dyDescent="0.25">
      <c r="A145" s="103">
        <v>142</v>
      </c>
      <c r="B145" s="90" t="s">
        <v>317</v>
      </c>
      <c r="C145" s="90"/>
      <c r="D145" s="90" t="s">
        <v>114</v>
      </c>
      <c r="E145" s="90" t="s">
        <v>115</v>
      </c>
      <c r="F145" s="90" t="s">
        <v>116</v>
      </c>
      <c r="G145" s="90" t="s">
        <v>295</v>
      </c>
      <c r="H145" s="91" t="s">
        <v>318</v>
      </c>
      <c r="I145" s="90"/>
      <c r="J145" s="90" t="s">
        <v>12</v>
      </c>
      <c r="K145" s="90"/>
      <c r="L145" s="90"/>
      <c r="M145" s="90"/>
      <c r="N145" s="91"/>
    </row>
    <row r="146" spans="1:14" ht="42" x14ac:dyDescent="0.25">
      <c r="A146" s="103">
        <v>143</v>
      </c>
      <c r="B146" s="90" t="s">
        <v>317</v>
      </c>
      <c r="C146" s="90"/>
      <c r="D146" s="90" t="s">
        <v>114</v>
      </c>
      <c r="E146" s="90" t="s">
        <v>115</v>
      </c>
      <c r="F146" s="90" t="s">
        <v>116</v>
      </c>
      <c r="G146" s="90" t="s">
        <v>295</v>
      </c>
      <c r="H146" s="91" t="s">
        <v>319</v>
      </c>
      <c r="I146" s="90"/>
      <c r="J146" s="90" t="s">
        <v>17</v>
      </c>
      <c r="K146" s="91" t="s">
        <v>127</v>
      </c>
      <c r="L146" s="90" t="s">
        <v>77</v>
      </c>
      <c r="M146" s="91" t="s">
        <v>150</v>
      </c>
      <c r="N146" s="91" t="s">
        <v>138</v>
      </c>
    </row>
    <row r="147" spans="1:14" ht="42" x14ac:dyDescent="0.25">
      <c r="A147" s="103">
        <v>144</v>
      </c>
      <c r="B147" s="96" t="s">
        <v>1742</v>
      </c>
      <c r="C147" s="96"/>
      <c r="D147" s="97" t="s">
        <v>114</v>
      </c>
      <c r="E147" s="97" t="s">
        <v>125</v>
      </c>
      <c r="F147" s="97" t="s">
        <v>116</v>
      </c>
      <c r="G147" s="97" t="s">
        <v>295</v>
      </c>
      <c r="H147" s="96" t="s">
        <v>1743</v>
      </c>
      <c r="I147" s="96"/>
      <c r="J147" s="96" t="s">
        <v>17</v>
      </c>
      <c r="K147" s="96" t="s">
        <v>37</v>
      </c>
      <c r="L147" s="96" t="s">
        <v>543</v>
      </c>
      <c r="M147" s="96"/>
      <c r="N147" s="96"/>
    </row>
    <row r="148" spans="1:14" ht="42" x14ac:dyDescent="0.25">
      <c r="A148" s="103">
        <v>145</v>
      </c>
      <c r="B148" s="90">
        <v>42</v>
      </c>
      <c r="C148" s="90"/>
      <c r="D148" s="90" t="s">
        <v>114</v>
      </c>
      <c r="E148" s="90" t="s">
        <v>115</v>
      </c>
      <c r="F148" s="90" t="s">
        <v>116</v>
      </c>
      <c r="G148" s="90" t="s">
        <v>295</v>
      </c>
      <c r="H148" s="91" t="s">
        <v>320</v>
      </c>
      <c r="I148" s="90"/>
      <c r="J148" s="90" t="s">
        <v>17</v>
      </c>
      <c r="K148" s="91" t="s">
        <v>127</v>
      </c>
      <c r="L148" s="90" t="s">
        <v>77</v>
      </c>
      <c r="M148" s="91" t="s">
        <v>150</v>
      </c>
      <c r="N148" s="91" t="s">
        <v>321</v>
      </c>
    </row>
    <row r="149" spans="1:14" ht="52.5" x14ac:dyDescent="0.25">
      <c r="A149" s="103">
        <v>146</v>
      </c>
      <c r="B149" s="90">
        <v>43</v>
      </c>
      <c r="C149" s="90"/>
      <c r="D149" s="90" t="s">
        <v>114</v>
      </c>
      <c r="E149" s="90" t="s">
        <v>115</v>
      </c>
      <c r="F149" s="90" t="s">
        <v>116</v>
      </c>
      <c r="G149" s="90" t="s">
        <v>295</v>
      </c>
      <c r="H149" s="91" t="s">
        <v>322</v>
      </c>
      <c r="I149" s="90"/>
      <c r="J149" s="90" t="s">
        <v>17</v>
      </c>
      <c r="K149" s="91" t="s">
        <v>127</v>
      </c>
      <c r="L149" s="90" t="s">
        <v>77</v>
      </c>
      <c r="M149" s="91" t="s">
        <v>150</v>
      </c>
      <c r="N149" s="91" t="s">
        <v>190</v>
      </c>
    </row>
    <row r="150" spans="1:14" ht="52.5" x14ac:dyDescent="0.25">
      <c r="A150" s="103">
        <v>147</v>
      </c>
      <c r="B150" s="90">
        <v>45</v>
      </c>
      <c r="C150" s="90"/>
      <c r="D150" s="90" t="s">
        <v>114</v>
      </c>
      <c r="E150" s="90" t="s">
        <v>115</v>
      </c>
      <c r="F150" s="90" t="s">
        <v>116</v>
      </c>
      <c r="G150" s="90" t="s">
        <v>295</v>
      </c>
      <c r="H150" s="91" t="s">
        <v>323</v>
      </c>
      <c r="I150" s="90" t="s">
        <v>324</v>
      </c>
      <c r="J150" s="90" t="s">
        <v>12</v>
      </c>
      <c r="K150" s="90" t="s">
        <v>71</v>
      </c>
      <c r="L150" s="90"/>
      <c r="M150" s="90"/>
      <c r="N150" s="91"/>
    </row>
    <row r="151" spans="1:14" ht="42" x14ac:dyDescent="0.25">
      <c r="A151" s="103">
        <v>148</v>
      </c>
      <c r="B151" s="90">
        <v>45</v>
      </c>
      <c r="C151" s="90"/>
      <c r="D151" s="90" t="s">
        <v>114</v>
      </c>
      <c r="E151" s="90" t="s">
        <v>115</v>
      </c>
      <c r="F151" s="90" t="s">
        <v>116</v>
      </c>
      <c r="G151" s="90" t="s">
        <v>295</v>
      </c>
      <c r="H151" s="91" t="s">
        <v>325</v>
      </c>
      <c r="I151" s="91" t="s">
        <v>326</v>
      </c>
      <c r="J151" s="90" t="s">
        <v>17</v>
      </c>
      <c r="K151" s="90" t="s">
        <v>71</v>
      </c>
      <c r="L151" s="90"/>
      <c r="M151" s="90"/>
      <c r="N151" s="91"/>
    </row>
    <row r="152" spans="1:14" x14ac:dyDescent="0.25">
      <c r="A152" s="103">
        <v>149</v>
      </c>
      <c r="B152" s="90">
        <v>48</v>
      </c>
      <c r="C152" s="90"/>
      <c r="D152" s="90" t="s">
        <v>114</v>
      </c>
      <c r="E152" s="90" t="s">
        <v>115</v>
      </c>
      <c r="F152" s="90" t="s">
        <v>116</v>
      </c>
      <c r="G152" s="90" t="s">
        <v>295</v>
      </c>
      <c r="H152" s="91" t="s">
        <v>327</v>
      </c>
      <c r="I152" s="90"/>
      <c r="J152" s="90" t="s">
        <v>12</v>
      </c>
      <c r="K152" s="90"/>
      <c r="L152" s="90"/>
      <c r="M152" s="90"/>
      <c r="N152" s="91"/>
    </row>
    <row r="153" spans="1:14" ht="31.5" x14ac:dyDescent="0.25">
      <c r="A153" s="103">
        <v>150</v>
      </c>
      <c r="B153" s="90">
        <v>48</v>
      </c>
      <c r="C153" s="90"/>
      <c r="D153" s="90" t="s">
        <v>114</v>
      </c>
      <c r="E153" s="90" t="s">
        <v>115</v>
      </c>
      <c r="F153" s="90" t="s">
        <v>116</v>
      </c>
      <c r="G153" s="90" t="s">
        <v>295</v>
      </c>
      <c r="H153" s="91" t="s">
        <v>328</v>
      </c>
      <c r="I153" s="90"/>
      <c r="J153" s="90" t="s">
        <v>17</v>
      </c>
      <c r="K153" s="91" t="s">
        <v>127</v>
      </c>
      <c r="L153" s="90" t="s">
        <v>77</v>
      </c>
      <c r="M153" s="91" t="s">
        <v>150</v>
      </c>
      <c r="N153" s="91" t="s">
        <v>138</v>
      </c>
    </row>
    <row r="154" spans="1:14" ht="31.5" x14ac:dyDescent="0.25">
      <c r="A154" s="103">
        <v>151</v>
      </c>
      <c r="B154" s="90">
        <v>51</v>
      </c>
      <c r="C154" s="90"/>
      <c r="D154" s="90" t="s">
        <v>114</v>
      </c>
      <c r="E154" s="90" t="s">
        <v>115</v>
      </c>
      <c r="F154" s="90" t="s">
        <v>116</v>
      </c>
      <c r="G154" s="90" t="s">
        <v>295</v>
      </c>
      <c r="H154" s="91" t="s">
        <v>329</v>
      </c>
      <c r="I154" s="90"/>
      <c r="J154" s="91" t="s">
        <v>127</v>
      </c>
      <c r="K154" s="90" t="s">
        <v>27</v>
      </c>
      <c r="L154" s="90"/>
      <c r="M154" s="90"/>
      <c r="N154" s="91"/>
    </row>
    <row r="155" spans="1:14" x14ac:dyDescent="0.25">
      <c r="A155" s="103">
        <v>152</v>
      </c>
      <c r="B155" s="90">
        <v>53</v>
      </c>
      <c r="C155" s="90"/>
      <c r="D155" s="90" t="s">
        <v>114</v>
      </c>
      <c r="E155" s="90" t="s">
        <v>115</v>
      </c>
      <c r="F155" s="90" t="s">
        <v>116</v>
      </c>
      <c r="G155" s="90" t="s">
        <v>295</v>
      </c>
      <c r="H155" s="91" t="s">
        <v>330</v>
      </c>
      <c r="I155" s="90"/>
      <c r="J155" s="90" t="s">
        <v>17</v>
      </c>
      <c r="K155" s="90"/>
      <c r="L155" s="90"/>
      <c r="M155" s="90"/>
      <c r="N155" s="91"/>
    </row>
    <row r="156" spans="1:14" ht="31.5" x14ac:dyDescent="0.25">
      <c r="A156" s="103">
        <v>153</v>
      </c>
      <c r="B156" s="90" t="s">
        <v>331</v>
      </c>
      <c r="C156" s="90">
        <v>1</v>
      </c>
      <c r="D156" s="90" t="s">
        <v>114</v>
      </c>
      <c r="E156" s="90" t="s">
        <v>115</v>
      </c>
      <c r="F156" s="90" t="s">
        <v>116</v>
      </c>
      <c r="G156" s="90" t="s">
        <v>332</v>
      </c>
      <c r="H156" s="91" t="s">
        <v>333</v>
      </c>
      <c r="I156" s="90" t="s">
        <v>224</v>
      </c>
      <c r="J156" s="91" t="s">
        <v>127</v>
      </c>
      <c r="K156" s="90" t="s">
        <v>77</v>
      </c>
      <c r="L156" s="91" t="s">
        <v>334</v>
      </c>
      <c r="M156" s="90"/>
      <c r="N156" s="91" t="s">
        <v>138</v>
      </c>
    </row>
    <row r="157" spans="1:14" x14ac:dyDescent="0.25">
      <c r="A157" s="103">
        <v>154</v>
      </c>
      <c r="B157" s="89" t="s">
        <v>331</v>
      </c>
      <c r="C157" s="89">
        <v>1</v>
      </c>
      <c r="D157" s="89" t="s">
        <v>114</v>
      </c>
      <c r="E157" s="89" t="s">
        <v>115</v>
      </c>
      <c r="F157" s="89" t="s">
        <v>133</v>
      </c>
      <c r="G157" s="89" t="s">
        <v>332</v>
      </c>
      <c r="H157" s="81" t="s">
        <v>333</v>
      </c>
      <c r="I157" s="90" t="s">
        <v>225</v>
      </c>
      <c r="J157" s="90" t="s">
        <v>17</v>
      </c>
      <c r="K157" s="90" t="s">
        <v>19</v>
      </c>
      <c r="L157" s="91"/>
      <c r="M157" s="91"/>
      <c r="N157" s="91"/>
    </row>
    <row r="158" spans="1:14" x14ac:dyDescent="0.25">
      <c r="A158" s="103">
        <v>155</v>
      </c>
      <c r="B158" s="89" t="s">
        <v>331</v>
      </c>
      <c r="C158" s="89">
        <v>1</v>
      </c>
      <c r="D158" s="89" t="s">
        <v>114</v>
      </c>
      <c r="E158" s="89" t="s">
        <v>115</v>
      </c>
      <c r="F158" s="89" t="s">
        <v>133</v>
      </c>
      <c r="G158" s="89" t="s">
        <v>332</v>
      </c>
      <c r="H158" s="81" t="s">
        <v>333</v>
      </c>
      <c r="I158" s="90" t="s">
        <v>134</v>
      </c>
      <c r="J158" s="90" t="s">
        <v>17</v>
      </c>
      <c r="K158" s="90" t="s">
        <v>19</v>
      </c>
      <c r="L158" s="91" t="s">
        <v>87</v>
      </c>
      <c r="M158" s="91"/>
      <c r="N158" s="91"/>
    </row>
    <row r="159" spans="1:14" ht="31.5" x14ac:dyDescent="0.25">
      <c r="A159" s="103">
        <v>156</v>
      </c>
      <c r="B159" s="90" t="s">
        <v>331</v>
      </c>
      <c r="C159" s="90">
        <v>3</v>
      </c>
      <c r="D159" s="90" t="s">
        <v>114</v>
      </c>
      <c r="E159" s="90" t="s">
        <v>115</v>
      </c>
      <c r="F159" s="90" t="s">
        <v>116</v>
      </c>
      <c r="G159" s="90" t="s">
        <v>332</v>
      </c>
      <c r="H159" s="91" t="s">
        <v>335</v>
      </c>
      <c r="I159" s="90"/>
      <c r="J159" s="90" t="s">
        <v>17</v>
      </c>
      <c r="K159" s="91" t="s">
        <v>37</v>
      </c>
      <c r="L159" s="90"/>
      <c r="M159" s="91"/>
      <c r="N159" s="91"/>
    </row>
    <row r="160" spans="1:14" ht="31.5" x14ac:dyDescent="0.25">
      <c r="A160" s="103">
        <v>157</v>
      </c>
      <c r="B160" s="90" t="s">
        <v>336</v>
      </c>
      <c r="C160" s="62">
        <v>1</v>
      </c>
      <c r="D160" s="90" t="s">
        <v>114</v>
      </c>
      <c r="E160" s="90" t="s">
        <v>115</v>
      </c>
      <c r="F160" s="90" t="s">
        <v>116</v>
      </c>
      <c r="G160" s="90" t="s">
        <v>332</v>
      </c>
      <c r="H160" s="91" t="s">
        <v>337</v>
      </c>
      <c r="I160" s="90"/>
      <c r="J160" s="90" t="s">
        <v>17</v>
      </c>
      <c r="K160" s="91" t="s">
        <v>127</v>
      </c>
      <c r="L160" s="90" t="s">
        <v>77</v>
      </c>
      <c r="M160" s="91" t="s">
        <v>150</v>
      </c>
      <c r="N160" s="91" t="s">
        <v>138</v>
      </c>
    </row>
    <row r="161" spans="1:14" ht="21" x14ac:dyDescent="0.25">
      <c r="A161" s="103">
        <v>158</v>
      </c>
      <c r="B161" s="90" t="s">
        <v>336</v>
      </c>
      <c r="C161" s="62">
        <v>2</v>
      </c>
      <c r="D161" s="90" t="s">
        <v>114</v>
      </c>
      <c r="E161" s="90" t="s">
        <v>115</v>
      </c>
      <c r="F161" s="90" t="s">
        <v>116</v>
      </c>
      <c r="G161" s="90" t="s">
        <v>332</v>
      </c>
      <c r="H161" s="91" t="s">
        <v>338</v>
      </c>
      <c r="I161" s="90"/>
      <c r="J161" s="90" t="s">
        <v>17</v>
      </c>
      <c r="K161" s="91" t="s">
        <v>339</v>
      </c>
      <c r="L161" s="90"/>
      <c r="M161" s="91"/>
      <c r="N161" s="91"/>
    </row>
    <row r="162" spans="1:14" ht="21" x14ac:dyDescent="0.25">
      <c r="A162" s="103">
        <v>159</v>
      </c>
      <c r="B162" s="90" t="s">
        <v>336</v>
      </c>
      <c r="C162" s="62">
        <v>3</v>
      </c>
      <c r="D162" s="90" t="s">
        <v>114</v>
      </c>
      <c r="E162" s="90" t="s">
        <v>115</v>
      </c>
      <c r="F162" s="90" t="s">
        <v>116</v>
      </c>
      <c r="G162" s="90" t="s">
        <v>332</v>
      </c>
      <c r="H162" s="91" t="s">
        <v>340</v>
      </c>
      <c r="I162" s="90"/>
      <c r="J162" s="90" t="s">
        <v>17</v>
      </c>
      <c r="K162" s="91" t="s">
        <v>339</v>
      </c>
      <c r="L162" s="90"/>
      <c r="M162" s="91"/>
      <c r="N162" s="91"/>
    </row>
    <row r="163" spans="1:14" ht="21" x14ac:dyDescent="0.25">
      <c r="A163" s="103">
        <v>160</v>
      </c>
      <c r="B163" s="90" t="s">
        <v>336</v>
      </c>
      <c r="C163" s="62">
        <v>5</v>
      </c>
      <c r="D163" s="90" t="s">
        <v>114</v>
      </c>
      <c r="E163" s="90" t="s">
        <v>115</v>
      </c>
      <c r="F163" s="90" t="s">
        <v>116</v>
      </c>
      <c r="G163" s="90" t="s">
        <v>332</v>
      </c>
      <c r="H163" s="91" t="s">
        <v>341</v>
      </c>
      <c r="I163" s="90"/>
      <c r="J163" s="90" t="s">
        <v>17</v>
      </c>
      <c r="K163" s="91" t="s">
        <v>339</v>
      </c>
      <c r="L163" s="90"/>
      <c r="M163" s="91"/>
      <c r="N163" s="91"/>
    </row>
    <row r="164" spans="1:14" ht="21" x14ac:dyDescent="0.25">
      <c r="A164" s="103">
        <v>161</v>
      </c>
      <c r="B164" s="90" t="s">
        <v>342</v>
      </c>
      <c r="C164" s="62">
        <v>1</v>
      </c>
      <c r="D164" s="90" t="s">
        <v>114</v>
      </c>
      <c r="E164" s="90" t="s">
        <v>115</v>
      </c>
      <c r="F164" s="90" t="s">
        <v>116</v>
      </c>
      <c r="G164" s="90" t="s">
        <v>332</v>
      </c>
      <c r="H164" s="91" t="s">
        <v>343</v>
      </c>
      <c r="I164" s="90"/>
      <c r="J164" s="90" t="s">
        <v>17</v>
      </c>
      <c r="K164" s="90" t="s">
        <v>37</v>
      </c>
      <c r="L164" s="90"/>
      <c r="M164" s="91"/>
      <c r="N164" s="91"/>
    </row>
    <row r="165" spans="1:14" ht="31.5" x14ac:dyDescent="0.25">
      <c r="A165" s="103">
        <v>162</v>
      </c>
      <c r="B165" s="111" t="s">
        <v>344</v>
      </c>
      <c r="C165" s="111">
        <v>2</v>
      </c>
      <c r="D165" s="111" t="s">
        <v>114</v>
      </c>
      <c r="E165" s="111" t="s">
        <v>115</v>
      </c>
      <c r="F165" s="111" t="s">
        <v>116</v>
      </c>
      <c r="G165" s="111" t="s">
        <v>345</v>
      </c>
      <c r="H165" s="110" t="s">
        <v>346</v>
      </c>
      <c r="I165" s="111"/>
      <c r="J165" s="111" t="s">
        <v>27</v>
      </c>
      <c r="K165" s="113" t="s">
        <v>266</v>
      </c>
      <c r="L165" s="110"/>
      <c r="M165" s="110"/>
      <c r="N165" s="110" t="s">
        <v>1756</v>
      </c>
    </row>
    <row r="166" spans="1:14" ht="63" x14ac:dyDescent="0.25">
      <c r="A166" s="103">
        <v>163</v>
      </c>
      <c r="B166" s="90" t="s">
        <v>344</v>
      </c>
      <c r="C166" s="90">
        <v>5</v>
      </c>
      <c r="D166" s="90" t="s">
        <v>114</v>
      </c>
      <c r="E166" s="90" t="s">
        <v>115</v>
      </c>
      <c r="F166" s="90" t="s">
        <v>116</v>
      </c>
      <c r="G166" s="90" t="s">
        <v>345</v>
      </c>
      <c r="H166" s="91" t="s">
        <v>347</v>
      </c>
      <c r="I166" s="90"/>
      <c r="J166" s="90" t="s">
        <v>17</v>
      </c>
      <c r="K166" s="91" t="s">
        <v>160</v>
      </c>
      <c r="L166" s="90" t="s">
        <v>77</v>
      </c>
      <c r="M166" s="90"/>
      <c r="N166" s="91" t="s">
        <v>274</v>
      </c>
    </row>
    <row r="167" spans="1:14" ht="31.5" x14ac:dyDescent="0.25">
      <c r="A167" s="103">
        <v>164</v>
      </c>
      <c r="B167" s="111" t="s">
        <v>348</v>
      </c>
      <c r="C167" s="111">
        <v>1</v>
      </c>
      <c r="D167" s="111" t="s">
        <v>114</v>
      </c>
      <c r="E167" s="111" t="s">
        <v>115</v>
      </c>
      <c r="F167" s="111" t="s">
        <v>116</v>
      </c>
      <c r="G167" s="111" t="s">
        <v>345</v>
      </c>
      <c r="H167" s="110" t="s">
        <v>349</v>
      </c>
      <c r="I167" s="111"/>
      <c r="J167" s="111" t="s">
        <v>27</v>
      </c>
      <c r="K167" s="113" t="s">
        <v>266</v>
      </c>
      <c r="L167" s="110"/>
      <c r="M167" s="110"/>
      <c r="N167" s="110" t="s">
        <v>1756</v>
      </c>
    </row>
    <row r="168" spans="1:14" ht="42" x14ac:dyDescent="0.25">
      <c r="A168" s="103">
        <v>165</v>
      </c>
      <c r="B168" s="111" t="s">
        <v>348</v>
      </c>
      <c r="C168" s="111">
        <v>2</v>
      </c>
      <c r="D168" s="111" t="s">
        <v>114</v>
      </c>
      <c r="E168" s="111" t="s">
        <v>115</v>
      </c>
      <c r="F168" s="111" t="s">
        <v>116</v>
      </c>
      <c r="G168" s="111" t="s">
        <v>345</v>
      </c>
      <c r="H168" s="110" t="s">
        <v>350</v>
      </c>
      <c r="I168" s="111"/>
      <c r="J168" s="111" t="s">
        <v>27</v>
      </c>
      <c r="K168" s="113" t="s">
        <v>266</v>
      </c>
      <c r="L168" s="110"/>
      <c r="M168" s="110"/>
      <c r="N168" s="110" t="s">
        <v>1756</v>
      </c>
    </row>
    <row r="169" spans="1:14" ht="31.5" x14ac:dyDescent="0.25">
      <c r="A169" s="103">
        <v>166</v>
      </c>
      <c r="B169" s="90" t="s">
        <v>348</v>
      </c>
      <c r="C169" s="90">
        <v>3</v>
      </c>
      <c r="D169" s="90" t="s">
        <v>114</v>
      </c>
      <c r="E169" s="90" t="s">
        <v>115</v>
      </c>
      <c r="F169" s="90" t="s">
        <v>116</v>
      </c>
      <c r="G169" s="90" t="s">
        <v>345</v>
      </c>
      <c r="H169" s="91" t="s">
        <v>351</v>
      </c>
      <c r="I169" s="90"/>
      <c r="J169" s="90" t="s">
        <v>27</v>
      </c>
      <c r="K169" s="90"/>
      <c r="L169" s="90"/>
      <c r="M169" s="90"/>
      <c r="N169" s="91" t="s">
        <v>352</v>
      </c>
    </row>
    <row r="170" spans="1:14" ht="21" x14ac:dyDescent="0.25">
      <c r="A170" s="103">
        <v>167</v>
      </c>
      <c r="B170" s="90" t="s">
        <v>353</v>
      </c>
      <c r="C170" s="90">
        <v>2</v>
      </c>
      <c r="D170" s="90" t="s">
        <v>114</v>
      </c>
      <c r="E170" s="90" t="s">
        <v>115</v>
      </c>
      <c r="F170" s="90" t="s">
        <v>116</v>
      </c>
      <c r="G170" s="90" t="s">
        <v>345</v>
      </c>
      <c r="H170" s="91" t="s">
        <v>354</v>
      </c>
      <c r="I170" s="61" t="s">
        <v>225</v>
      </c>
      <c r="J170" s="90" t="s">
        <v>19</v>
      </c>
      <c r="K170" s="90"/>
      <c r="L170" s="90"/>
      <c r="M170" s="90"/>
      <c r="N170" s="91"/>
    </row>
    <row r="171" spans="1:14" ht="52.5" x14ac:dyDescent="0.25">
      <c r="A171" s="103">
        <v>168</v>
      </c>
      <c r="B171" s="90" t="s">
        <v>353</v>
      </c>
      <c r="C171" s="90">
        <v>2</v>
      </c>
      <c r="D171" s="90" t="s">
        <v>114</v>
      </c>
      <c r="E171" s="90" t="s">
        <v>115</v>
      </c>
      <c r="F171" s="90" t="s">
        <v>116</v>
      </c>
      <c r="G171" s="90" t="s">
        <v>345</v>
      </c>
      <c r="H171" s="91" t="s">
        <v>354</v>
      </c>
      <c r="I171" s="61" t="s">
        <v>134</v>
      </c>
      <c r="J171" s="91" t="s">
        <v>160</v>
      </c>
      <c r="K171" s="90" t="s">
        <v>77</v>
      </c>
      <c r="L171" s="80" t="s">
        <v>27</v>
      </c>
      <c r="M171" s="4" t="s">
        <v>69</v>
      </c>
      <c r="N171" s="91" t="s">
        <v>355</v>
      </c>
    </row>
    <row r="172" spans="1:14" ht="52.5" x14ac:dyDescent="0.25">
      <c r="A172" s="103">
        <v>169</v>
      </c>
      <c r="B172" s="90" t="s">
        <v>353</v>
      </c>
      <c r="C172" s="90">
        <v>2</v>
      </c>
      <c r="D172" s="90" t="s">
        <v>114</v>
      </c>
      <c r="E172" s="90" t="s">
        <v>115</v>
      </c>
      <c r="F172" s="90" t="s">
        <v>116</v>
      </c>
      <c r="G172" s="90" t="s">
        <v>345</v>
      </c>
      <c r="H172" s="91" t="s">
        <v>354</v>
      </c>
      <c r="I172" s="61" t="s">
        <v>224</v>
      </c>
      <c r="J172" s="90" t="s">
        <v>27</v>
      </c>
      <c r="K172" s="90" t="s">
        <v>77</v>
      </c>
      <c r="L172" s="80" t="s">
        <v>27</v>
      </c>
      <c r="M172" s="4" t="s">
        <v>69</v>
      </c>
      <c r="N172" s="91" t="s">
        <v>356</v>
      </c>
    </row>
    <row r="173" spans="1:14" ht="21" x14ac:dyDescent="0.25">
      <c r="A173" s="103">
        <v>170</v>
      </c>
      <c r="B173" s="16" t="s">
        <v>353</v>
      </c>
      <c r="C173" s="17">
        <v>2</v>
      </c>
      <c r="D173" s="16" t="s">
        <v>114</v>
      </c>
      <c r="E173" s="16" t="s">
        <v>115</v>
      </c>
      <c r="F173" s="16" t="s">
        <v>116</v>
      </c>
      <c r="G173" s="18" t="s">
        <v>345</v>
      </c>
      <c r="H173" s="19" t="s">
        <v>357</v>
      </c>
      <c r="I173" s="90"/>
      <c r="J173" s="16" t="s">
        <v>17</v>
      </c>
      <c r="K173" s="91" t="s">
        <v>37</v>
      </c>
      <c r="L173" s="90"/>
      <c r="M173" s="90"/>
      <c r="N173" s="91"/>
    </row>
    <row r="174" spans="1:14" ht="21" x14ac:dyDescent="0.25">
      <c r="A174" s="103">
        <v>171</v>
      </c>
      <c r="B174" s="90" t="s">
        <v>353</v>
      </c>
      <c r="C174" s="90">
        <v>4</v>
      </c>
      <c r="D174" s="90" t="s">
        <v>114</v>
      </c>
      <c r="E174" s="90" t="s">
        <v>115</v>
      </c>
      <c r="F174" s="90" t="s">
        <v>116</v>
      </c>
      <c r="G174" s="90" t="s">
        <v>345</v>
      </c>
      <c r="H174" s="91" t="s">
        <v>358</v>
      </c>
      <c r="I174" s="61" t="s">
        <v>225</v>
      </c>
      <c r="J174" s="90" t="s">
        <v>19</v>
      </c>
      <c r="K174" s="90"/>
      <c r="L174" s="90"/>
      <c r="M174" s="90"/>
      <c r="N174" s="91"/>
    </row>
    <row r="175" spans="1:14" ht="21" x14ac:dyDescent="0.25">
      <c r="A175" s="103">
        <v>172</v>
      </c>
      <c r="B175" s="90" t="s">
        <v>353</v>
      </c>
      <c r="C175" s="90">
        <v>4</v>
      </c>
      <c r="D175" s="90" t="s">
        <v>114</v>
      </c>
      <c r="E175" s="90" t="s">
        <v>115</v>
      </c>
      <c r="F175" s="90" t="s">
        <v>116</v>
      </c>
      <c r="G175" s="90" t="s">
        <v>345</v>
      </c>
      <c r="H175" s="91" t="s">
        <v>359</v>
      </c>
      <c r="I175" s="61" t="s">
        <v>134</v>
      </c>
      <c r="J175" s="91" t="s">
        <v>160</v>
      </c>
      <c r="K175" s="90" t="s">
        <v>77</v>
      </c>
      <c r="L175" s="90"/>
      <c r="M175" s="90"/>
      <c r="N175" s="91"/>
    </row>
    <row r="176" spans="1:14" ht="105" x14ac:dyDescent="0.25">
      <c r="A176" s="103">
        <v>173</v>
      </c>
      <c r="B176" s="90" t="s">
        <v>353</v>
      </c>
      <c r="C176" s="90">
        <v>4</v>
      </c>
      <c r="D176" s="90" t="s">
        <v>114</v>
      </c>
      <c r="E176" s="90" t="s">
        <v>115</v>
      </c>
      <c r="F176" s="90" t="s">
        <v>116</v>
      </c>
      <c r="G176" s="90" t="s">
        <v>345</v>
      </c>
      <c r="H176" s="91" t="s">
        <v>359</v>
      </c>
      <c r="I176" s="61" t="s">
        <v>224</v>
      </c>
      <c r="J176" s="90" t="s">
        <v>27</v>
      </c>
      <c r="K176" s="90" t="s">
        <v>266</v>
      </c>
      <c r="L176" s="90" t="s">
        <v>69</v>
      </c>
      <c r="M176" s="90"/>
      <c r="N176" s="91" t="s">
        <v>360</v>
      </c>
    </row>
    <row r="177" spans="1:14" x14ac:dyDescent="0.25">
      <c r="A177" s="103">
        <v>174</v>
      </c>
      <c r="B177" s="90" t="s">
        <v>361</v>
      </c>
      <c r="C177" s="90">
        <v>3</v>
      </c>
      <c r="D177" s="90" t="s">
        <v>114</v>
      </c>
      <c r="E177" s="90" t="s">
        <v>115</v>
      </c>
      <c r="F177" s="90" t="s">
        <v>116</v>
      </c>
      <c r="G177" s="90" t="s">
        <v>345</v>
      </c>
      <c r="H177" s="91" t="s">
        <v>362</v>
      </c>
      <c r="I177" s="61" t="s">
        <v>225</v>
      </c>
      <c r="J177" s="90" t="s">
        <v>19</v>
      </c>
      <c r="K177" s="90"/>
      <c r="L177" s="90"/>
      <c r="M177" s="90"/>
      <c r="N177" s="91"/>
    </row>
    <row r="178" spans="1:14" ht="21" x14ac:dyDescent="0.25">
      <c r="A178" s="103">
        <v>175</v>
      </c>
      <c r="B178" s="90" t="s">
        <v>361</v>
      </c>
      <c r="C178" s="90">
        <v>3</v>
      </c>
      <c r="D178" s="90" t="s">
        <v>114</v>
      </c>
      <c r="E178" s="90" t="s">
        <v>115</v>
      </c>
      <c r="F178" s="90" t="s">
        <v>116</v>
      </c>
      <c r="G178" s="90" t="s">
        <v>345</v>
      </c>
      <c r="H178" s="91" t="s">
        <v>362</v>
      </c>
      <c r="I178" s="61" t="s">
        <v>134</v>
      </c>
      <c r="J178" s="91" t="s">
        <v>160</v>
      </c>
      <c r="K178" s="90" t="s">
        <v>77</v>
      </c>
      <c r="L178" s="90"/>
      <c r="M178" s="90"/>
      <c r="N178" s="91"/>
    </row>
    <row r="179" spans="1:14" x14ac:dyDescent="0.25">
      <c r="A179" s="103">
        <v>176</v>
      </c>
      <c r="B179" s="90" t="s">
        <v>361</v>
      </c>
      <c r="C179" s="90">
        <v>3</v>
      </c>
      <c r="D179" s="90" t="s">
        <v>114</v>
      </c>
      <c r="E179" s="90" t="s">
        <v>115</v>
      </c>
      <c r="F179" s="90" t="s">
        <v>116</v>
      </c>
      <c r="G179" s="90" t="s">
        <v>345</v>
      </c>
      <c r="H179" s="91" t="s">
        <v>362</v>
      </c>
      <c r="I179" s="61" t="s">
        <v>224</v>
      </c>
      <c r="J179" s="90" t="s">
        <v>69</v>
      </c>
      <c r="K179" s="90"/>
      <c r="L179" s="90"/>
      <c r="M179" s="90"/>
      <c r="N179" s="91"/>
    </row>
    <row r="180" spans="1:14" x14ac:dyDescent="0.25">
      <c r="A180" s="103">
        <v>177</v>
      </c>
      <c r="B180" s="90" t="s">
        <v>361</v>
      </c>
      <c r="C180" s="90">
        <v>5</v>
      </c>
      <c r="D180" s="90" t="s">
        <v>114</v>
      </c>
      <c r="E180" s="90" t="s">
        <v>115</v>
      </c>
      <c r="F180" s="90" t="s">
        <v>116</v>
      </c>
      <c r="G180" s="90" t="s">
        <v>345</v>
      </c>
      <c r="H180" s="91" t="s">
        <v>363</v>
      </c>
      <c r="I180" s="61" t="s">
        <v>225</v>
      </c>
      <c r="J180" s="90" t="s">
        <v>19</v>
      </c>
      <c r="K180" s="90"/>
      <c r="L180" s="90"/>
      <c r="M180" s="90"/>
      <c r="N180" s="91"/>
    </row>
    <row r="181" spans="1:14" ht="21" x14ac:dyDescent="0.25">
      <c r="A181" s="103">
        <v>178</v>
      </c>
      <c r="B181" s="90" t="s">
        <v>361</v>
      </c>
      <c r="C181" s="90">
        <v>5</v>
      </c>
      <c r="D181" s="90" t="s">
        <v>114</v>
      </c>
      <c r="E181" s="90" t="s">
        <v>115</v>
      </c>
      <c r="F181" s="90" t="s">
        <v>116</v>
      </c>
      <c r="G181" s="90" t="s">
        <v>345</v>
      </c>
      <c r="H181" s="91" t="s">
        <v>363</v>
      </c>
      <c r="I181" s="61" t="s">
        <v>134</v>
      </c>
      <c r="J181" s="91" t="s">
        <v>160</v>
      </c>
      <c r="K181" s="90" t="s">
        <v>77</v>
      </c>
      <c r="L181" s="90"/>
      <c r="M181" s="90"/>
      <c r="N181" s="91"/>
    </row>
    <row r="182" spans="1:14" ht="21" x14ac:dyDescent="0.25">
      <c r="A182" s="103">
        <v>179</v>
      </c>
      <c r="B182" s="90" t="s">
        <v>361</v>
      </c>
      <c r="C182" s="90">
        <v>5</v>
      </c>
      <c r="D182" s="90" t="s">
        <v>114</v>
      </c>
      <c r="E182" s="90" t="s">
        <v>115</v>
      </c>
      <c r="F182" s="90" t="s">
        <v>116</v>
      </c>
      <c r="G182" s="90" t="s">
        <v>345</v>
      </c>
      <c r="H182" s="91" t="s">
        <v>364</v>
      </c>
      <c r="I182" s="61" t="s">
        <v>224</v>
      </c>
      <c r="J182" s="90" t="s">
        <v>69</v>
      </c>
      <c r="K182" s="90"/>
      <c r="L182" s="90"/>
      <c r="M182" s="90"/>
      <c r="N182" s="91"/>
    </row>
    <row r="183" spans="1:14" ht="21" x14ac:dyDescent="0.25">
      <c r="A183" s="103">
        <v>180</v>
      </c>
      <c r="B183" s="90" t="s">
        <v>365</v>
      </c>
      <c r="C183" s="90">
        <v>6</v>
      </c>
      <c r="D183" s="90" t="s">
        <v>114</v>
      </c>
      <c r="E183" s="90" t="s">
        <v>115</v>
      </c>
      <c r="F183" s="90" t="s">
        <v>116</v>
      </c>
      <c r="G183" s="90" t="s">
        <v>345</v>
      </c>
      <c r="H183" s="91" t="s">
        <v>366</v>
      </c>
      <c r="I183" s="61" t="s">
        <v>225</v>
      </c>
      <c r="J183" s="90" t="s">
        <v>19</v>
      </c>
      <c r="K183" s="90"/>
      <c r="L183" s="90"/>
      <c r="M183" s="90"/>
      <c r="N183" s="91"/>
    </row>
    <row r="184" spans="1:14" ht="21" x14ac:dyDescent="0.25">
      <c r="A184" s="103">
        <v>181</v>
      </c>
      <c r="B184" s="90" t="s">
        <v>365</v>
      </c>
      <c r="C184" s="90">
        <v>6</v>
      </c>
      <c r="D184" s="90" t="s">
        <v>114</v>
      </c>
      <c r="E184" s="90" t="s">
        <v>115</v>
      </c>
      <c r="F184" s="90" t="s">
        <v>116</v>
      </c>
      <c r="G184" s="90" t="s">
        <v>345</v>
      </c>
      <c r="H184" s="91" t="s">
        <v>366</v>
      </c>
      <c r="I184" s="61" t="s">
        <v>134</v>
      </c>
      <c r="J184" s="91" t="s">
        <v>160</v>
      </c>
      <c r="K184" s="90" t="s">
        <v>77</v>
      </c>
      <c r="L184" s="90"/>
      <c r="M184" s="90"/>
      <c r="N184" s="91"/>
    </row>
    <row r="185" spans="1:14" ht="31.5" x14ac:dyDescent="0.25">
      <c r="A185" s="103">
        <v>182</v>
      </c>
      <c r="B185" s="90" t="s">
        <v>365</v>
      </c>
      <c r="C185" s="90">
        <v>6</v>
      </c>
      <c r="D185" s="90" t="s">
        <v>114</v>
      </c>
      <c r="E185" s="90" t="s">
        <v>115</v>
      </c>
      <c r="F185" s="90" t="s">
        <v>116</v>
      </c>
      <c r="G185" s="90" t="s">
        <v>345</v>
      </c>
      <c r="H185" s="91" t="s">
        <v>366</v>
      </c>
      <c r="I185" s="61" t="s">
        <v>224</v>
      </c>
      <c r="J185" s="90" t="s">
        <v>27</v>
      </c>
      <c r="K185" s="90" t="s">
        <v>266</v>
      </c>
      <c r="L185" s="90" t="s">
        <v>69</v>
      </c>
      <c r="M185" s="90"/>
      <c r="N185" s="91" t="s">
        <v>367</v>
      </c>
    </row>
    <row r="186" spans="1:14" ht="21" x14ac:dyDescent="0.25">
      <c r="A186" s="103">
        <v>183</v>
      </c>
      <c r="B186" s="90" t="s">
        <v>365</v>
      </c>
      <c r="C186" s="90">
        <v>4</v>
      </c>
      <c r="D186" s="90" t="s">
        <v>114</v>
      </c>
      <c r="E186" s="90" t="s">
        <v>115</v>
      </c>
      <c r="F186" s="90" t="s">
        <v>116</v>
      </c>
      <c r="G186" s="90" t="s">
        <v>345</v>
      </c>
      <c r="H186" s="91" t="s">
        <v>368</v>
      </c>
      <c r="I186" s="61" t="s">
        <v>225</v>
      </c>
      <c r="J186" s="90" t="s">
        <v>19</v>
      </c>
      <c r="K186" s="90"/>
      <c r="L186" s="90"/>
      <c r="M186" s="90"/>
      <c r="N186" s="91"/>
    </row>
    <row r="187" spans="1:14" ht="21" x14ac:dyDescent="0.25">
      <c r="A187" s="103">
        <v>184</v>
      </c>
      <c r="B187" s="90" t="s">
        <v>365</v>
      </c>
      <c r="C187" s="90">
        <v>4</v>
      </c>
      <c r="D187" s="90" t="s">
        <v>114</v>
      </c>
      <c r="E187" s="90" t="s">
        <v>115</v>
      </c>
      <c r="F187" s="90" t="s">
        <v>116</v>
      </c>
      <c r="G187" s="90" t="s">
        <v>345</v>
      </c>
      <c r="H187" s="91" t="s">
        <v>368</v>
      </c>
      <c r="I187" s="61" t="s">
        <v>134</v>
      </c>
      <c r="J187" s="91" t="s">
        <v>160</v>
      </c>
      <c r="K187" s="90" t="s">
        <v>77</v>
      </c>
      <c r="L187" s="90"/>
      <c r="M187" s="90"/>
      <c r="N187" s="91"/>
    </row>
    <row r="188" spans="1:14" ht="31.5" x14ac:dyDescent="0.25">
      <c r="A188" s="103">
        <v>185</v>
      </c>
      <c r="B188" s="90" t="s">
        <v>365</v>
      </c>
      <c r="C188" s="90">
        <v>4</v>
      </c>
      <c r="D188" s="90" t="s">
        <v>114</v>
      </c>
      <c r="E188" s="90" t="s">
        <v>115</v>
      </c>
      <c r="F188" s="90" t="s">
        <v>116</v>
      </c>
      <c r="G188" s="90" t="s">
        <v>345</v>
      </c>
      <c r="H188" s="91" t="s">
        <v>368</v>
      </c>
      <c r="I188" s="61" t="s">
        <v>224</v>
      </c>
      <c r="J188" s="90" t="s">
        <v>27</v>
      </c>
      <c r="K188" s="90" t="s">
        <v>266</v>
      </c>
      <c r="L188" s="90" t="s">
        <v>69</v>
      </c>
      <c r="M188" s="90"/>
      <c r="N188" s="91" t="s">
        <v>369</v>
      </c>
    </row>
    <row r="189" spans="1:14" x14ac:dyDescent="0.25">
      <c r="A189" s="103">
        <v>186</v>
      </c>
      <c r="B189" s="90" t="s">
        <v>365</v>
      </c>
      <c r="C189" s="90">
        <v>6</v>
      </c>
      <c r="D189" s="90" t="s">
        <v>114</v>
      </c>
      <c r="E189" s="90" t="s">
        <v>115</v>
      </c>
      <c r="F189" s="90" t="s">
        <v>116</v>
      </c>
      <c r="G189" s="90" t="s">
        <v>345</v>
      </c>
      <c r="H189" s="91" t="s">
        <v>370</v>
      </c>
      <c r="I189" s="61" t="s">
        <v>225</v>
      </c>
      <c r="J189" s="90" t="s">
        <v>19</v>
      </c>
      <c r="K189" s="90"/>
      <c r="L189" s="90"/>
      <c r="M189" s="90"/>
      <c r="N189" s="91"/>
    </row>
    <row r="190" spans="1:14" ht="21" x14ac:dyDescent="0.25">
      <c r="A190" s="103">
        <v>187</v>
      </c>
      <c r="B190" s="90" t="s">
        <v>365</v>
      </c>
      <c r="C190" s="90">
        <v>6</v>
      </c>
      <c r="D190" s="90" t="s">
        <v>114</v>
      </c>
      <c r="E190" s="90" t="s">
        <v>115</v>
      </c>
      <c r="F190" s="90" t="s">
        <v>116</v>
      </c>
      <c r="G190" s="90" t="s">
        <v>345</v>
      </c>
      <c r="H190" s="91" t="s">
        <v>370</v>
      </c>
      <c r="I190" s="61" t="s">
        <v>371</v>
      </c>
      <c r="J190" s="91" t="s">
        <v>160</v>
      </c>
      <c r="K190" s="90" t="s">
        <v>77</v>
      </c>
      <c r="L190" s="90"/>
      <c r="M190" s="90"/>
      <c r="N190" s="91"/>
    </row>
    <row r="191" spans="1:14" ht="31.5" x14ac:dyDescent="0.25">
      <c r="A191" s="103">
        <v>188</v>
      </c>
      <c r="B191" s="90" t="s">
        <v>365</v>
      </c>
      <c r="C191" s="90">
        <v>6</v>
      </c>
      <c r="D191" s="90" t="s">
        <v>114</v>
      </c>
      <c r="E191" s="90" t="s">
        <v>115</v>
      </c>
      <c r="F191" s="90" t="s">
        <v>116</v>
      </c>
      <c r="G191" s="90" t="s">
        <v>345</v>
      </c>
      <c r="H191" s="91" t="s">
        <v>370</v>
      </c>
      <c r="I191" s="61" t="s">
        <v>224</v>
      </c>
      <c r="J191" s="90" t="s">
        <v>27</v>
      </c>
      <c r="K191" s="90" t="s">
        <v>266</v>
      </c>
      <c r="L191" s="90" t="s">
        <v>69</v>
      </c>
      <c r="M191" s="90"/>
      <c r="N191" s="91" t="s">
        <v>369</v>
      </c>
    </row>
    <row r="192" spans="1:14" ht="31.5" x14ac:dyDescent="0.25">
      <c r="A192" s="103">
        <v>189</v>
      </c>
      <c r="B192" s="90" t="s">
        <v>365</v>
      </c>
      <c r="C192" s="90">
        <v>7</v>
      </c>
      <c r="D192" s="90" t="s">
        <v>114</v>
      </c>
      <c r="E192" s="90" t="s">
        <v>115</v>
      </c>
      <c r="F192" s="90" t="s">
        <v>116</v>
      </c>
      <c r="G192" s="90" t="s">
        <v>345</v>
      </c>
      <c r="H192" s="91" t="s">
        <v>372</v>
      </c>
      <c r="I192" s="61" t="s">
        <v>225</v>
      </c>
      <c r="J192" s="90" t="s">
        <v>19</v>
      </c>
      <c r="K192" s="90"/>
      <c r="L192" s="90"/>
      <c r="M192" s="90"/>
      <c r="N192" s="91"/>
    </row>
    <row r="193" spans="1:14" ht="31.5" x14ac:dyDescent="0.25">
      <c r="A193" s="103">
        <v>190</v>
      </c>
      <c r="B193" s="90" t="s">
        <v>365</v>
      </c>
      <c r="C193" s="90">
        <v>7</v>
      </c>
      <c r="D193" s="90" t="s">
        <v>114</v>
      </c>
      <c r="E193" s="90" t="s">
        <v>115</v>
      </c>
      <c r="F193" s="90" t="s">
        <v>116</v>
      </c>
      <c r="G193" s="90" t="s">
        <v>345</v>
      </c>
      <c r="H193" s="91" t="s">
        <v>372</v>
      </c>
      <c r="I193" s="61" t="s">
        <v>371</v>
      </c>
      <c r="J193" s="91" t="s">
        <v>160</v>
      </c>
      <c r="K193" s="90" t="s">
        <v>77</v>
      </c>
      <c r="L193" s="90"/>
      <c r="M193" s="90"/>
      <c r="N193" s="91"/>
    </row>
    <row r="194" spans="1:14" ht="31.5" x14ac:dyDescent="0.25">
      <c r="A194" s="103">
        <v>191</v>
      </c>
      <c r="B194" s="90" t="s">
        <v>365</v>
      </c>
      <c r="C194" s="90">
        <v>7</v>
      </c>
      <c r="D194" s="90" t="s">
        <v>114</v>
      </c>
      <c r="E194" s="90" t="s">
        <v>115</v>
      </c>
      <c r="F194" s="90" t="s">
        <v>116</v>
      </c>
      <c r="G194" s="90" t="s">
        <v>345</v>
      </c>
      <c r="H194" s="91" t="s">
        <v>372</v>
      </c>
      <c r="I194" s="61" t="s">
        <v>224</v>
      </c>
      <c r="J194" s="90" t="s">
        <v>27</v>
      </c>
      <c r="K194" s="90" t="s">
        <v>266</v>
      </c>
      <c r="L194" s="90" t="s">
        <v>69</v>
      </c>
      <c r="M194" s="90"/>
      <c r="N194" s="91" t="s">
        <v>369</v>
      </c>
    </row>
    <row r="195" spans="1:14" x14ac:dyDescent="0.25">
      <c r="A195" s="103">
        <v>192</v>
      </c>
      <c r="B195" s="90" t="s">
        <v>373</v>
      </c>
      <c r="C195" s="90"/>
      <c r="D195" s="90" t="s">
        <v>114</v>
      </c>
      <c r="E195" s="90" t="s">
        <v>115</v>
      </c>
      <c r="F195" s="90" t="s">
        <v>116</v>
      </c>
      <c r="G195" s="90" t="s">
        <v>345</v>
      </c>
      <c r="H195" s="91" t="s">
        <v>374</v>
      </c>
      <c r="I195" s="90"/>
      <c r="J195" s="90" t="s">
        <v>27</v>
      </c>
      <c r="K195" s="90" t="s">
        <v>266</v>
      </c>
      <c r="L195" s="90"/>
      <c r="M195" s="90"/>
      <c r="N195" s="91"/>
    </row>
    <row r="196" spans="1:14" ht="31.5" x14ac:dyDescent="0.25">
      <c r="A196" s="103">
        <v>193</v>
      </c>
      <c r="B196" s="90" t="s">
        <v>375</v>
      </c>
      <c r="C196" s="90"/>
      <c r="D196" s="90" t="s">
        <v>114</v>
      </c>
      <c r="E196" s="90" t="s">
        <v>115</v>
      </c>
      <c r="F196" s="90" t="s">
        <v>116</v>
      </c>
      <c r="G196" s="90" t="s">
        <v>345</v>
      </c>
      <c r="H196" s="91" t="s">
        <v>376</v>
      </c>
      <c r="I196" s="90"/>
      <c r="J196" s="90" t="s">
        <v>27</v>
      </c>
      <c r="K196" s="90" t="s">
        <v>266</v>
      </c>
      <c r="L196" s="90"/>
      <c r="M196" s="90"/>
      <c r="N196" s="91"/>
    </row>
    <row r="197" spans="1:14" ht="31.5" x14ac:dyDescent="0.25">
      <c r="A197" s="103">
        <v>194</v>
      </c>
      <c r="B197" s="90" t="s">
        <v>377</v>
      </c>
      <c r="C197" s="90" t="s">
        <v>378</v>
      </c>
      <c r="D197" s="90" t="s">
        <v>114</v>
      </c>
      <c r="E197" s="90" t="s">
        <v>115</v>
      </c>
      <c r="F197" s="90" t="s">
        <v>116</v>
      </c>
      <c r="G197" s="90" t="s">
        <v>345</v>
      </c>
      <c r="H197" s="91" t="s">
        <v>379</v>
      </c>
      <c r="I197" s="90"/>
      <c r="J197" s="90" t="s">
        <v>17</v>
      </c>
      <c r="K197" s="90" t="s">
        <v>37</v>
      </c>
      <c r="L197" s="90"/>
      <c r="M197" s="90"/>
      <c r="N197" s="91"/>
    </row>
    <row r="198" spans="1:14" ht="42" x14ac:dyDescent="0.25">
      <c r="A198" s="103">
        <v>195</v>
      </c>
      <c r="B198" s="90" t="s">
        <v>380</v>
      </c>
      <c r="C198" s="90">
        <v>2</v>
      </c>
      <c r="D198" s="90" t="s">
        <v>114</v>
      </c>
      <c r="E198" s="90" t="s">
        <v>115</v>
      </c>
      <c r="F198" s="90" t="s">
        <v>116</v>
      </c>
      <c r="G198" s="90" t="s">
        <v>345</v>
      </c>
      <c r="H198" s="91" t="s">
        <v>381</v>
      </c>
      <c r="I198" s="90"/>
      <c r="J198" s="90" t="s">
        <v>27</v>
      </c>
      <c r="K198" s="90"/>
      <c r="L198" s="90"/>
      <c r="M198" s="90"/>
      <c r="N198" s="91"/>
    </row>
    <row r="199" spans="1:14" ht="42" x14ac:dyDescent="0.25">
      <c r="A199" s="103">
        <v>196</v>
      </c>
      <c r="B199" s="90" t="s">
        <v>382</v>
      </c>
      <c r="C199" s="90">
        <v>2</v>
      </c>
      <c r="D199" s="90" t="s">
        <v>114</v>
      </c>
      <c r="E199" s="90" t="s">
        <v>115</v>
      </c>
      <c r="F199" s="90" t="s">
        <v>116</v>
      </c>
      <c r="G199" s="90" t="s">
        <v>345</v>
      </c>
      <c r="H199" s="91" t="s">
        <v>383</v>
      </c>
      <c r="I199" s="90"/>
      <c r="J199" s="90" t="s">
        <v>27</v>
      </c>
      <c r="K199" s="90"/>
      <c r="L199" s="90"/>
      <c r="M199" s="90"/>
      <c r="N199" s="91"/>
    </row>
    <row r="200" spans="1:14" ht="42" x14ac:dyDescent="0.25">
      <c r="A200" s="103">
        <v>197</v>
      </c>
      <c r="B200" s="90" t="s">
        <v>384</v>
      </c>
      <c r="C200" s="90">
        <v>2</v>
      </c>
      <c r="D200" s="90" t="s">
        <v>114</v>
      </c>
      <c r="E200" s="90" t="s">
        <v>115</v>
      </c>
      <c r="F200" s="90" t="s">
        <v>116</v>
      </c>
      <c r="G200" s="90" t="s">
        <v>345</v>
      </c>
      <c r="H200" s="91" t="s">
        <v>385</v>
      </c>
      <c r="I200" s="90"/>
      <c r="J200" s="90" t="s">
        <v>27</v>
      </c>
      <c r="K200" s="90"/>
      <c r="L200" s="90"/>
      <c r="M200" s="90"/>
      <c r="N200" s="91"/>
    </row>
    <row r="201" spans="1:14" ht="52.5" x14ac:dyDescent="0.25">
      <c r="A201" s="103">
        <v>198</v>
      </c>
      <c r="B201" s="90" t="s">
        <v>386</v>
      </c>
      <c r="C201" s="90">
        <v>2</v>
      </c>
      <c r="D201" s="90" t="s">
        <v>114</v>
      </c>
      <c r="E201" s="90" t="s">
        <v>115</v>
      </c>
      <c r="F201" s="90" t="s">
        <v>116</v>
      </c>
      <c r="G201" s="90" t="s">
        <v>345</v>
      </c>
      <c r="H201" s="91" t="s">
        <v>387</v>
      </c>
      <c r="I201" s="90"/>
      <c r="J201" s="90" t="s">
        <v>27</v>
      </c>
      <c r="K201" s="90"/>
      <c r="L201" s="90"/>
      <c r="M201" s="90"/>
      <c r="N201" s="91"/>
    </row>
    <row r="202" spans="1:14" ht="63" x14ac:dyDescent="0.25">
      <c r="A202" s="103">
        <v>199</v>
      </c>
      <c r="B202" s="90" t="s">
        <v>388</v>
      </c>
      <c r="C202" s="90">
        <v>2</v>
      </c>
      <c r="D202" s="90" t="s">
        <v>114</v>
      </c>
      <c r="E202" s="90" t="s">
        <v>115</v>
      </c>
      <c r="F202" s="90" t="s">
        <v>116</v>
      </c>
      <c r="G202" s="90" t="s">
        <v>345</v>
      </c>
      <c r="H202" s="91" t="s">
        <v>389</v>
      </c>
      <c r="I202" s="90"/>
      <c r="J202" s="90" t="s">
        <v>27</v>
      </c>
      <c r="K202" s="90"/>
      <c r="L202" s="90"/>
      <c r="M202" s="90"/>
      <c r="N202" s="91"/>
    </row>
    <row r="203" spans="1:14" ht="73.5" x14ac:dyDescent="0.25">
      <c r="A203" s="103">
        <v>200</v>
      </c>
      <c r="B203" s="90" t="s">
        <v>390</v>
      </c>
      <c r="C203" s="90">
        <v>3</v>
      </c>
      <c r="D203" s="90" t="s">
        <v>114</v>
      </c>
      <c r="E203" s="90" t="s">
        <v>115</v>
      </c>
      <c r="F203" s="90" t="s">
        <v>116</v>
      </c>
      <c r="G203" s="90" t="s">
        <v>345</v>
      </c>
      <c r="H203" s="91" t="s">
        <v>391</v>
      </c>
      <c r="I203" s="90"/>
      <c r="J203" s="90" t="s">
        <v>27</v>
      </c>
      <c r="K203" s="90"/>
      <c r="L203" s="90"/>
      <c r="M203" s="90"/>
      <c r="N203" s="91"/>
    </row>
    <row r="204" spans="1:14" ht="73.5" x14ac:dyDescent="0.25">
      <c r="A204" s="103">
        <v>201</v>
      </c>
      <c r="B204" s="90" t="s">
        <v>392</v>
      </c>
      <c r="C204" s="90">
        <v>2</v>
      </c>
      <c r="D204" s="90" t="s">
        <v>114</v>
      </c>
      <c r="E204" s="90" t="s">
        <v>115</v>
      </c>
      <c r="F204" s="90" t="s">
        <v>116</v>
      </c>
      <c r="G204" s="90" t="s">
        <v>345</v>
      </c>
      <c r="H204" s="91" t="s">
        <v>393</v>
      </c>
      <c r="I204" s="90"/>
      <c r="J204" s="90" t="s">
        <v>27</v>
      </c>
      <c r="K204" s="90"/>
      <c r="L204" s="90"/>
      <c r="M204" s="90"/>
      <c r="N204" s="91"/>
    </row>
    <row r="205" spans="1:14" ht="84" x14ac:dyDescent="0.25">
      <c r="A205" s="103">
        <v>202</v>
      </c>
      <c r="B205" s="90" t="s">
        <v>394</v>
      </c>
      <c r="C205" s="90">
        <v>3</v>
      </c>
      <c r="D205" s="90" t="s">
        <v>114</v>
      </c>
      <c r="E205" s="90" t="s">
        <v>115</v>
      </c>
      <c r="F205" s="90" t="s">
        <v>116</v>
      </c>
      <c r="G205" s="90" t="s">
        <v>345</v>
      </c>
      <c r="H205" s="91" t="s">
        <v>395</v>
      </c>
      <c r="I205" s="90"/>
      <c r="J205" s="90" t="s">
        <v>27</v>
      </c>
      <c r="K205" s="90"/>
      <c r="L205" s="90"/>
      <c r="M205" s="90"/>
      <c r="N205" s="91"/>
    </row>
    <row r="206" spans="1:14" ht="126" x14ac:dyDescent="0.25">
      <c r="A206" s="103">
        <v>203</v>
      </c>
      <c r="B206" s="90" t="s">
        <v>396</v>
      </c>
      <c r="C206" s="90">
        <v>1</v>
      </c>
      <c r="D206" s="90" t="s">
        <v>114</v>
      </c>
      <c r="E206" s="90" t="s">
        <v>115</v>
      </c>
      <c r="F206" s="90" t="s">
        <v>116</v>
      </c>
      <c r="G206" s="90" t="s">
        <v>345</v>
      </c>
      <c r="H206" s="91" t="s">
        <v>397</v>
      </c>
      <c r="I206" s="90"/>
      <c r="J206" s="90" t="s">
        <v>27</v>
      </c>
      <c r="K206" s="90" t="s">
        <v>266</v>
      </c>
      <c r="L206" s="90"/>
      <c r="M206" s="90"/>
      <c r="N206" s="91"/>
    </row>
    <row r="207" spans="1:14" ht="63" x14ac:dyDescent="0.25">
      <c r="A207" s="103">
        <v>204</v>
      </c>
      <c r="B207" s="90" t="s">
        <v>398</v>
      </c>
      <c r="C207" s="90">
        <v>1</v>
      </c>
      <c r="D207" s="90" t="s">
        <v>114</v>
      </c>
      <c r="E207" s="90" t="s">
        <v>115</v>
      </c>
      <c r="F207" s="90" t="s">
        <v>116</v>
      </c>
      <c r="G207" s="90" t="s">
        <v>345</v>
      </c>
      <c r="H207" s="91" t="s">
        <v>399</v>
      </c>
      <c r="I207" s="90"/>
      <c r="J207" s="90" t="s">
        <v>27</v>
      </c>
      <c r="K207" s="90" t="s">
        <v>266</v>
      </c>
      <c r="L207" s="90"/>
      <c r="M207" s="90"/>
      <c r="N207" s="91"/>
    </row>
    <row r="208" spans="1:14" ht="52.5" x14ac:dyDescent="0.25">
      <c r="A208" s="103">
        <v>205</v>
      </c>
      <c r="B208" s="90" t="s">
        <v>400</v>
      </c>
      <c r="C208" s="90">
        <v>3</v>
      </c>
      <c r="D208" s="90" t="s">
        <v>114</v>
      </c>
      <c r="E208" s="90" t="s">
        <v>115</v>
      </c>
      <c r="F208" s="90" t="s">
        <v>116</v>
      </c>
      <c r="G208" s="90" t="s">
        <v>345</v>
      </c>
      <c r="H208" s="91" t="s">
        <v>401</v>
      </c>
      <c r="I208" s="90"/>
      <c r="J208" s="90" t="s">
        <v>27</v>
      </c>
      <c r="K208" s="90"/>
      <c r="L208" s="90"/>
      <c r="M208" s="90"/>
      <c r="N208" s="91"/>
    </row>
    <row r="209" spans="1:14" ht="105" x14ac:dyDescent="0.25">
      <c r="A209" s="103">
        <v>206</v>
      </c>
      <c r="B209" s="111" t="s">
        <v>402</v>
      </c>
      <c r="C209" s="111">
        <v>1</v>
      </c>
      <c r="D209" s="111" t="s">
        <v>114</v>
      </c>
      <c r="E209" s="111" t="s">
        <v>115</v>
      </c>
      <c r="F209" s="111" t="s">
        <v>116</v>
      </c>
      <c r="G209" s="111" t="s">
        <v>345</v>
      </c>
      <c r="H209" s="110" t="s">
        <v>403</v>
      </c>
      <c r="I209" s="111"/>
      <c r="J209" s="111" t="s">
        <v>27</v>
      </c>
      <c r="K209" s="112" t="s">
        <v>266</v>
      </c>
      <c r="L209" s="112" t="s">
        <v>69</v>
      </c>
      <c r="M209" s="111"/>
      <c r="N209" s="110" t="s">
        <v>1757</v>
      </c>
    </row>
    <row r="210" spans="1:14" ht="73.5" x14ac:dyDescent="0.25">
      <c r="A210" s="103">
        <v>207</v>
      </c>
      <c r="B210" s="111" t="s">
        <v>402</v>
      </c>
      <c r="C210" s="111">
        <v>2</v>
      </c>
      <c r="D210" s="111" t="s">
        <v>114</v>
      </c>
      <c r="E210" s="111" t="s">
        <v>115</v>
      </c>
      <c r="F210" s="111" t="s">
        <v>116</v>
      </c>
      <c r="G210" s="111" t="s">
        <v>345</v>
      </c>
      <c r="H210" s="110" t="s">
        <v>405</v>
      </c>
      <c r="I210" s="111"/>
      <c r="J210" s="111" t="s">
        <v>27</v>
      </c>
      <c r="K210" s="112" t="s">
        <v>266</v>
      </c>
      <c r="L210" s="112" t="s">
        <v>69</v>
      </c>
      <c r="M210" s="111"/>
      <c r="N210" s="110" t="s">
        <v>1758</v>
      </c>
    </row>
    <row r="211" spans="1:14" ht="105" x14ac:dyDescent="0.25">
      <c r="A211" s="103">
        <v>208</v>
      </c>
      <c r="B211" s="90" t="s">
        <v>406</v>
      </c>
      <c r="C211" s="90">
        <v>1</v>
      </c>
      <c r="D211" s="90" t="s">
        <v>114</v>
      </c>
      <c r="E211" s="90" t="s">
        <v>115</v>
      </c>
      <c r="F211" s="90" t="s">
        <v>116</v>
      </c>
      <c r="G211" s="90" t="s">
        <v>345</v>
      </c>
      <c r="H211" s="91" t="s">
        <v>407</v>
      </c>
      <c r="I211" s="90"/>
      <c r="J211" s="90" t="s">
        <v>27</v>
      </c>
      <c r="K211" s="90"/>
      <c r="L211" s="90"/>
      <c r="M211" s="90"/>
      <c r="N211" s="91"/>
    </row>
    <row r="212" spans="1:14" ht="42" x14ac:dyDescent="0.25">
      <c r="A212" s="103">
        <v>209</v>
      </c>
      <c r="B212" s="90" t="s">
        <v>406</v>
      </c>
      <c r="C212" s="90">
        <v>2</v>
      </c>
      <c r="D212" s="90" t="s">
        <v>114</v>
      </c>
      <c r="E212" s="90" t="s">
        <v>115</v>
      </c>
      <c r="F212" s="90" t="s">
        <v>116</v>
      </c>
      <c r="G212" s="90" t="s">
        <v>345</v>
      </c>
      <c r="H212" s="91" t="s">
        <v>408</v>
      </c>
      <c r="I212" s="90"/>
      <c r="J212" s="90" t="s">
        <v>27</v>
      </c>
      <c r="K212" s="90"/>
      <c r="L212" s="90"/>
      <c r="M212" s="90"/>
      <c r="N212" s="91"/>
    </row>
    <row r="213" spans="1:14" ht="31.5" x14ac:dyDescent="0.25">
      <c r="A213" s="103">
        <v>210</v>
      </c>
      <c r="B213" s="90" t="s">
        <v>409</v>
      </c>
      <c r="C213" s="90">
        <v>1</v>
      </c>
      <c r="D213" s="90" t="s">
        <v>114</v>
      </c>
      <c r="E213" s="90" t="s">
        <v>115</v>
      </c>
      <c r="F213" s="90" t="s">
        <v>116</v>
      </c>
      <c r="G213" s="90" t="s">
        <v>345</v>
      </c>
      <c r="H213" s="91" t="s">
        <v>410</v>
      </c>
      <c r="I213" s="90"/>
      <c r="J213" s="90" t="s">
        <v>27</v>
      </c>
      <c r="K213" s="90" t="s">
        <v>266</v>
      </c>
      <c r="L213" s="90"/>
      <c r="M213" s="90"/>
      <c r="N213" s="91"/>
    </row>
    <row r="214" spans="1:14" ht="73.5" x14ac:dyDescent="0.25">
      <c r="A214" s="103">
        <v>211</v>
      </c>
      <c r="B214" s="90" t="s">
        <v>409</v>
      </c>
      <c r="C214" s="90">
        <v>6</v>
      </c>
      <c r="D214" s="90" t="s">
        <v>114</v>
      </c>
      <c r="E214" s="90" t="s">
        <v>115</v>
      </c>
      <c r="F214" s="90" t="s">
        <v>116</v>
      </c>
      <c r="G214" s="90" t="s">
        <v>345</v>
      </c>
      <c r="H214" s="91" t="s">
        <v>411</v>
      </c>
      <c r="I214" s="90"/>
      <c r="J214" s="90" t="s">
        <v>27</v>
      </c>
      <c r="K214" s="90" t="s">
        <v>266</v>
      </c>
      <c r="L214" s="90"/>
      <c r="M214" s="90"/>
      <c r="N214" s="91"/>
    </row>
    <row r="215" spans="1:14" ht="63" x14ac:dyDescent="0.25">
      <c r="A215" s="103">
        <v>212</v>
      </c>
      <c r="B215" s="90" t="s">
        <v>409</v>
      </c>
      <c r="C215" s="90">
        <v>7</v>
      </c>
      <c r="D215" s="90" t="s">
        <v>114</v>
      </c>
      <c r="E215" s="90" t="s">
        <v>115</v>
      </c>
      <c r="F215" s="90" t="s">
        <v>116</v>
      </c>
      <c r="G215" s="90" t="s">
        <v>345</v>
      </c>
      <c r="H215" s="91" t="s">
        <v>412</v>
      </c>
      <c r="I215" s="90"/>
      <c r="J215" s="90" t="s">
        <v>27</v>
      </c>
      <c r="K215" s="90" t="s">
        <v>266</v>
      </c>
      <c r="L215" s="90"/>
      <c r="M215" s="90"/>
      <c r="N215" s="91"/>
    </row>
    <row r="216" spans="1:14" x14ac:dyDescent="0.25">
      <c r="A216" s="103">
        <v>213</v>
      </c>
      <c r="B216" s="90" t="s">
        <v>409</v>
      </c>
      <c r="C216" s="90">
        <v>8</v>
      </c>
      <c r="D216" s="90" t="s">
        <v>114</v>
      </c>
      <c r="E216" s="90" t="s">
        <v>115</v>
      </c>
      <c r="F216" s="90" t="s">
        <v>116</v>
      </c>
      <c r="G216" s="90" t="s">
        <v>345</v>
      </c>
      <c r="H216" s="91" t="s">
        <v>413</v>
      </c>
      <c r="I216" s="90"/>
      <c r="J216" s="90" t="s">
        <v>17</v>
      </c>
      <c r="K216" s="90"/>
      <c r="L216" s="90"/>
      <c r="M216" s="90"/>
      <c r="N216" s="91"/>
    </row>
    <row r="217" spans="1:14" ht="84" x14ac:dyDescent="0.25">
      <c r="A217" s="103">
        <v>214</v>
      </c>
      <c r="B217" s="90" t="s">
        <v>414</v>
      </c>
      <c r="C217" s="90">
        <v>1</v>
      </c>
      <c r="D217" s="90" t="s">
        <v>114</v>
      </c>
      <c r="E217" s="90" t="s">
        <v>115</v>
      </c>
      <c r="F217" s="90" t="s">
        <v>116</v>
      </c>
      <c r="G217" s="90" t="s">
        <v>345</v>
      </c>
      <c r="H217" s="91" t="s">
        <v>415</v>
      </c>
      <c r="I217" s="90"/>
      <c r="J217" s="90" t="s">
        <v>27</v>
      </c>
      <c r="K217" s="90"/>
      <c r="L217" s="90"/>
      <c r="M217" s="90"/>
      <c r="N217" s="91"/>
    </row>
    <row r="218" spans="1:14" ht="42" x14ac:dyDescent="0.25">
      <c r="A218" s="103">
        <v>215</v>
      </c>
      <c r="B218" s="90" t="s">
        <v>414</v>
      </c>
      <c r="C218" s="90">
        <v>3</v>
      </c>
      <c r="D218" s="90" t="s">
        <v>114</v>
      </c>
      <c r="E218" s="90" t="s">
        <v>115</v>
      </c>
      <c r="F218" s="90" t="s">
        <v>116</v>
      </c>
      <c r="G218" s="90" t="s">
        <v>345</v>
      </c>
      <c r="H218" s="91" t="s">
        <v>416</v>
      </c>
      <c r="I218" s="90"/>
      <c r="J218" s="90" t="s">
        <v>27</v>
      </c>
      <c r="K218" s="90"/>
      <c r="L218" s="90"/>
      <c r="M218" s="90"/>
      <c r="N218" s="91"/>
    </row>
    <row r="219" spans="1:14" ht="42" x14ac:dyDescent="0.25">
      <c r="A219" s="103">
        <v>216</v>
      </c>
      <c r="B219" s="90" t="s">
        <v>417</v>
      </c>
      <c r="C219" s="90"/>
      <c r="D219" s="90" t="s">
        <v>114</v>
      </c>
      <c r="E219" s="90" t="s">
        <v>115</v>
      </c>
      <c r="F219" s="90" t="s">
        <v>116</v>
      </c>
      <c r="G219" s="90" t="s">
        <v>345</v>
      </c>
      <c r="H219" s="91" t="s">
        <v>418</v>
      </c>
      <c r="I219" s="90"/>
      <c r="J219" s="90" t="s">
        <v>27</v>
      </c>
      <c r="K219" s="90"/>
      <c r="L219" s="90"/>
      <c r="M219" s="90"/>
      <c r="N219" s="90"/>
    </row>
    <row r="220" spans="1:14" ht="21" x14ac:dyDescent="0.25">
      <c r="A220" s="103">
        <v>217</v>
      </c>
      <c r="B220" s="90" t="s">
        <v>419</v>
      </c>
      <c r="C220" s="90">
        <v>1</v>
      </c>
      <c r="D220" s="90" t="s">
        <v>114</v>
      </c>
      <c r="E220" s="90" t="s">
        <v>115</v>
      </c>
      <c r="F220" s="90" t="s">
        <v>116</v>
      </c>
      <c r="G220" s="90" t="s">
        <v>345</v>
      </c>
      <c r="H220" s="91" t="s">
        <v>420</v>
      </c>
      <c r="I220" s="90"/>
      <c r="J220" s="90" t="s">
        <v>27</v>
      </c>
      <c r="K220" s="90" t="s">
        <v>266</v>
      </c>
      <c r="L220" s="90"/>
      <c r="M220" s="90"/>
      <c r="N220" s="91" t="s">
        <v>404</v>
      </c>
    </row>
    <row r="221" spans="1:14" ht="63" x14ac:dyDescent="0.25">
      <c r="A221" s="103">
        <v>218</v>
      </c>
      <c r="B221" s="90" t="s">
        <v>421</v>
      </c>
      <c r="C221" s="90">
        <v>1</v>
      </c>
      <c r="D221" s="90" t="s">
        <v>114</v>
      </c>
      <c r="E221" s="90" t="s">
        <v>115</v>
      </c>
      <c r="F221" s="90" t="s">
        <v>116</v>
      </c>
      <c r="G221" s="90" t="s">
        <v>345</v>
      </c>
      <c r="H221" s="91" t="s">
        <v>422</v>
      </c>
      <c r="I221" s="90"/>
      <c r="J221" s="90" t="s">
        <v>27</v>
      </c>
      <c r="K221" s="90" t="s">
        <v>266</v>
      </c>
      <c r="L221" s="90"/>
      <c r="M221" s="90"/>
      <c r="N221" s="91"/>
    </row>
    <row r="222" spans="1:14" ht="73.5" x14ac:dyDescent="0.25">
      <c r="A222" s="103">
        <v>219</v>
      </c>
      <c r="B222" s="90" t="s">
        <v>421</v>
      </c>
      <c r="C222" s="90">
        <v>2</v>
      </c>
      <c r="D222" s="90" t="s">
        <v>114</v>
      </c>
      <c r="E222" s="90" t="s">
        <v>115</v>
      </c>
      <c r="F222" s="90" t="s">
        <v>116</v>
      </c>
      <c r="G222" s="90" t="s">
        <v>345</v>
      </c>
      <c r="H222" s="91" t="s">
        <v>423</v>
      </c>
      <c r="I222" s="90"/>
      <c r="J222" s="90" t="s">
        <v>27</v>
      </c>
      <c r="K222" s="90" t="s">
        <v>266</v>
      </c>
      <c r="L222" s="90"/>
      <c r="M222" s="90"/>
      <c r="N222" s="91"/>
    </row>
    <row r="223" spans="1:14" ht="84" x14ac:dyDescent="0.25">
      <c r="A223" s="103">
        <v>220</v>
      </c>
      <c r="B223" s="90" t="s">
        <v>424</v>
      </c>
      <c r="C223" s="90">
        <v>2</v>
      </c>
      <c r="D223" s="90" t="s">
        <v>114</v>
      </c>
      <c r="E223" s="90" t="s">
        <v>115</v>
      </c>
      <c r="F223" s="90" t="s">
        <v>116</v>
      </c>
      <c r="G223" s="90" t="s">
        <v>345</v>
      </c>
      <c r="H223" s="91" t="s">
        <v>425</v>
      </c>
      <c r="I223" s="90"/>
      <c r="J223" s="90" t="s">
        <v>27</v>
      </c>
      <c r="K223" s="90"/>
      <c r="L223" s="90"/>
      <c r="M223" s="90"/>
      <c r="N223" s="91"/>
    </row>
    <row r="224" spans="1:14" ht="42" x14ac:dyDescent="0.25">
      <c r="A224" s="103">
        <v>221</v>
      </c>
      <c r="B224" s="90" t="s">
        <v>426</v>
      </c>
      <c r="C224" s="90">
        <v>1</v>
      </c>
      <c r="D224" s="90" t="s">
        <v>114</v>
      </c>
      <c r="E224" s="90" t="s">
        <v>115</v>
      </c>
      <c r="F224" s="90" t="s">
        <v>116</v>
      </c>
      <c r="G224" s="90" t="s">
        <v>345</v>
      </c>
      <c r="H224" s="91" t="s">
        <v>427</v>
      </c>
      <c r="I224" s="90"/>
      <c r="J224" s="90" t="s">
        <v>27</v>
      </c>
      <c r="K224" s="90" t="s">
        <v>266</v>
      </c>
      <c r="L224" s="90"/>
      <c r="M224" s="90"/>
      <c r="N224" s="91"/>
    </row>
    <row r="225" spans="1:14" ht="84" x14ac:dyDescent="0.25">
      <c r="A225" s="103">
        <v>222</v>
      </c>
      <c r="B225" s="111" t="s">
        <v>428</v>
      </c>
      <c r="C225" s="111">
        <v>1</v>
      </c>
      <c r="D225" s="111" t="s">
        <v>114</v>
      </c>
      <c r="E225" s="111" t="s">
        <v>115</v>
      </c>
      <c r="F225" s="111" t="s">
        <v>116</v>
      </c>
      <c r="G225" s="111" t="s">
        <v>345</v>
      </c>
      <c r="H225" s="110" t="s">
        <v>429</v>
      </c>
      <c r="I225" s="111"/>
      <c r="J225" s="111" t="s">
        <v>27</v>
      </c>
      <c r="K225" s="112" t="s">
        <v>266</v>
      </c>
      <c r="L225" s="111"/>
      <c r="M225" s="111"/>
      <c r="N225" s="110" t="s">
        <v>1759</v>
      </c>
    </row>
    <row r="226" spans="1:14" ht="73.5" x14ac:dyDescent="0.25">
      <c r="A226" s="103">
        <v>223</v>
      </c>
      <c r="B226" s="111" t="s">
        <v>428</v>
      </c>
      <c r="C226" s="111">
        <v>4</v>
      </c>
      <c r="D226" s="111" t="s">
        <v>114</v>
      </c>
      <c r="E226" s="111" t="s">
        <v>115</v>
      </c>
      <c r="F226" s="111" t="s">
        <v>116</v>
      </c>
      <c r="G226" s="111" t="s">
        <v>345</v>
      </c>
      <c r="H226" s="110" t="s">
        <v>430</v>
      </c>
      <c r="I226" s="111"/>
      <c r="J226" s="111" t="s">
        <v>27</v>
      </c>
      <c r="K226" s="111"/>
      <c r="L226" s="111"/>
      <c r="M226" s="111"/>
      <c r="N226" s="110" t="s">
        <v>1760</v>
      </c>
    </row>
    <row r="227" spans="1:14" ht="52.5" x14ac:dyDescent="0.25">
      <c r="A227" s="103">
        <v>224</v>
      </c>
      <c r="B227" s="90" t="s">
        <v>431</v>
      </c>
      <c r="C227" s="90"/>
      <c r="D227" s="90" t="s">
        <v>114</v>
      </c>
      <c r="E227" s="90" t="s">
        <v>115</v>
      </c>
      <c r="F227" s="90" t="s">
        <v>116</v>
      </c>
      <c r="G227" s="90" t="s">
        <v>345</v>
      </c>
      <c r="H227" s="91" t="s">
        <v>432</v>
      </c>
      <c r="I227" s="90"/>
      <c r="J227" s="90" t="s">
        <v>27</v>
      </c>
      <c r="K227" s="90"/>
      <c r="L227" s="90"/>
      <c r="M227" s="90"/>
      <c r="N227" s="91"/>
    </row>
    <row r="228" spans="1:14" ht="52.5" x14ac:dyDescent="0.25">
      <c r="A228" s="103">
        <v>225</v>
      </c>
      <c r="B228" s="90" t="s">
        <v>431</v>
      </c>
      <c r="C228" s="90">
        <v>1</v>
      </c>
      <c r="D228" s="90" t="s">
        <v>114</v>
      </c>
      <c r="E228" s="90" t="s">
        <v>115</v>
      </c>
      <c r="F228" s="90" t="s">
        <v>116</v>
      </c>
      <c r="G228" s="90" t="s">
        <v>345</v>
      </c>
      <c r="H228" s="91" t="s">
        <v>433</v>
      </c>
      <c r="I228" s="90"/>
      <c r="J228" s="90" t="s">
        <v>27</v>
      </c>
      <c r="K228" s="90"/>
      <c r="L228" s="90"/>
      <c r="M228" s="90"/>
      <c r="N228" s="91"/>
    </row>
    <row r="229" spans="1:14" ht="63" x14ac:dyDescent="0.25">
      <c r="A229" s="103">
        <v>226</v>
      </c>
      <c r="B229" s="90" t="s">
        <v>434</v>
      </c>
      <c r="C229" s="90">
        <v>1</v>
      </c>
      <c r="D229" s="90" t="s">
        <v>114</v>
      </c>
      <c r="E229" s="90" t="s">
        <v>115</v>
      </c>
      <c r="F229" s="90" t="s">
        <v>116</v>
      </c>
      <c r="G229" s="90" t="s">
        <v>345</v>
      </c>
      <c r="H229" s="91" t="s">
        <v>435</v>
      </c>
      <c r="I229" s="90"/>
      <c r="J229" s="90" t="s">
        <v>27</v>
      </c>
      <c r="K229" s="90"/>
      <c r="L229" s="90"/>
      <c r="M229" s="90"/>
      <c r="N229" s="91"/>
    </row>
    <row r="230" spans="1:14" ht="42" x14ac:dyDescent="0.25">
      <c r="A230" s="103">
        <v>227</v>
      </c>
      <c r="B230" s="90" t="s">
        <v>434</v>
      </c>
      <c r="C230" s="90">
        <v>3</v>
      </c>
      <c r="D230" s="90" t="s">
        <v>114</v>
      </c>
      <c r="E230" s="90" t="s">
        <v>115</v>
      </c>
      <c r="F230" s="90" t="s">
        <v>116</v>
      </c>
      <c r="G230" s="90" t="s">
        <v>345</v>
      </c>
      <c r="H230" s="91" t="s">
        <v>436</v>
      </c>
      <c r="I230" s="90"/>
      <c r="J230" s="90" t="s">
        <v>27</v>
      </c>
      <c r="K230" s="90"/>
      <c r="L230" s="90"/>
      <c r="M230" s="90"/>
      <c r="N230" s="91"/>
    </row>
    <row r="231" spans="1:14" ht="84" x14ac:dyDescent="0.25">
      <c r="A231" s="103">
        <v>228</v>
      </c>
      <c r="B231" s="90" t="s">
        <v>437</v>
      </c>
      <c r="C231" s="90">
        <v>1</v>
      </c>
      <c r="D231" s="90" t="s">
        <v>114</v>
      </c>
      <c r="E231" s="90" t="s">
        <v>115</v>
      </c>
      <c r="F231" s="90" t="s">
        <v>116</v>
      </c>
      <c r="G231" s="90" t="s">
        <v>345</v>
      </c>
      <c r="H231" s="91" t="s">
        <v>438</v>
      </c>
      <c r="I231" s="90"/>
      <c r="J231" s="90" t="s">
        <v>27</v>
      </c>
      <c r="K231" s="90"/>
      <c r="L231" s="90"/>
      <c r="M231" s="90"/>
      <c r="N231" s="91"/>
    </row>
    <row r="232" spans="1:14" ht="42" x14ac:dyDescent="0.25">
      <c r="A232" s="103">
        <v>229</v>
      </c>
      <c r="B232" s="90" t="s">
        <v>437</v>
      </c>
      <c r="C232" s="90">
        <v>3</v>
      </c>
      <c r="D232" s="90" t="s">
        <v>114</v>
      </c>
      <c r="E232" s="90" t="s">
        <v>115</v>
      </c>
      <c r="F232" s="90" t="s">
        <v>116</v>
      </c>
      <c r="G232" s="90" t="s">
        <v>345</v>
      </c>
      <c r="H232" s="91" t="s">
        <v>439</v>
      </c>
      <c r="I232" s="90"/>
      <c r="J232" s="90" t="s">
        <v>27</v>
      </c>
      <c r="K232" s="90"/>
      <c r="L232" s="90"/>
      <c r="M232" s="90"/>
      <c r="N232" s="91"/>
    </row>
    <row r="233" spans="1:14" ht="21" x14ac:dyDescent="0.25">
      <c r="A233" s="103">
        <v>230</v>
      </c>
      <c r="B233" s="90" t="s">
        <v>440</v>
      </c>
      <c r="C233" s="90">
        <v>5</v>
      </c>
      <c r="D233" s="90" t="s">
        <v>114</v>
      </c>
      <c r="E233" s="90" t="s">
        <v>115</v>
      </c>
      <c r="F233" s="90" t="s">
        <v>116</v>
      </c>
      <c r="G233" s="90" t="s">
        <v>345</v>
      </c>
      <c r="H233" s="91" t="s">
        <v>441</v>
      </c>
      <c r="I233" s="90"/>
      <c r="J233" s="90" t="s">
        <v>27</v>
      </c>
      <c r="K233" s="90" t="s">
        <v>266</v>
      </c>
      <c r="L233" s="90"/>
      <c r="M233" s="90"/>
      <c r="N233" s="91"/>
    </row>
    <row r="234" spans="1:14" ht="63" x14ac:dyDescent="0.25">
      <c r="A234" s="103">
        <v>231</v>
      </c>
      <c r="B234" s="90" t="s">
        <v>442</v>
      </c>
      <c r="C234" s="90"/>
      <c r="D234" s="90" t="s">
        <v>114</v>
      </c>
      <c r="E234" s="90" t="s">
        <v>115</v>
      </c>
      <c r="F234" s="90" t="s">
        <v>116</v>
      </c>
      <c r="G234" s="90" t="s">
        <v>345</v>
      </c>
      <c r="H234" s="91" t="s">
        <v>443</v>
      </c>
      <c r="I234" s="90"/>
      <c r="J234" s="91" t="s">
        <v>160</v>
      </c>
      <c r="K234" s="90" t="s">
        <v>27</v>
      </c>
      <c r="L234" s="90" t="s">
        <v>83</v>
      </c>
      <c r="M234" s="90"/>
      <c r="N234" s="91"/>
    </row>
    <row r="235" spans="1:14" ht="42" x14ac:dyDescent="0.25">
      <c r="A235" s="103">
        <v>232</v>
      </c>
      <c r="B235" s="90">
        <v>62</v>
      </c>
      <c r="C235" s="90"/>
      <c r="D235" s="90" t="s">
        <v>114</v>
      </c>
      <c r="E235" s="90" t="s">
        <v>115</v>
      </c>
      <c r="F235" s="90" t="s">
        <v>116</v>
      </c>
      <c r="G235" s="90" t="s">
        <v>444</v>
      </c>
      <c r="H235" s="91" t="s">
        <v>445</v>
      </c>
      <c r="I235" s="90"/>
      <c r="J235" s="90" t="s">
        <v>446</v>
      </c>
      <c r="K235" s="4"/>
      <c r="L235" s="11"/>
      <c r="M235" s="90"/>
      <c r="N235" s="91" t="s">
        <v>447</v>
      </c>
    </row>
    <row r="236" spans="1:14" ht="42" x14ac:dyDescent="0.25">
      <c r="A236" s="103">
        <v>233</v>
      </c>
      <c r="B236" s="90">
        <v>63</v>
      </c>
      <c r="C236" s="90">
        <v>2</v>
      </c>
      <c r="D236" s="90" t="s">
        <v>114</v>
      </c>
      <c r="E236" s="90" t="s">
        <v>115</v>
      </c>
      <c r="F236" s="90" t="s">
        <v>116</v>
      </c>
      <c r="G236" s="90" t="s">
        <v>444</v>
      </c>
      <c r="H236" s="91" t="s">
        <v>448</v>
      </c>
      <c r="I236" s="90"/>
      <c r="J236" s="90" t="s">
        <v>446</v>
      </c>
      <c r="K236" s="4"/>
      <c r="L236" s="90"/>
      <c r="M236" s="90"/>
      <c r="N236" s="91" t="s">
        <v>447</v>
      </c>
    </row>
    <row r="237" spans="1:14" ht="31.5" x14ac:dyDescent="0.25">
      <c r="A237" s="103">
        <v>234</v>
      </c>
      <c r="B237" s="90">
        <v>65</v>
      </c>
      <c r="C237" s="90">
        <v>1</v>
      </c>
      <c r="D237" s="90" t="s">
        <v>114</v>
      </c>
      <c r="E237" s="90" t="s">
        <v>115</v>
      </c>
      <c r="F237" s="90" t="s">
        <v>116</v>
      </c>
      <c r="G237" s="90" t="s">
        <v>444</v>
      </c>
      <c r="H237" s="91" t="s">
        <v>449</v>
      </c>
      <c r="I237" s="91" t="s">
        <v>450</v>
      </c>
      <c r="J237" s="90" t="s">
        <v>69</v>
      </c>
      <c r="K237" s="4"/>
      <c r="L237" s="90"/>
      <c r="M237" s="90"/>
      <c r="N237" s="91"/>
    </row>
    <row r="238" spans="1:14" ht="21" x14ac:dyDescent="0.25">
      <c r="A238" s="103">
        <v>235</v>
      </c>
      <c r="B238" s="90"/>
      <c r="C238" s="90"/>
      <c r="D238" s="90"/>
      <c r="E238" s="90"/>
      <c r="F238" s="90"/>
      <c r="G238" s="90"/>
      <c r="H238" s="91"/>
      <c r="I238" s="91" t="s">
        <v>451</v>
      </c>
      <c r="J238" s="90" t="s">
        <v>27</v>
      </c>
      <c r="K238" s="4" t="s">
        <v>266</v>
      </c>
      <c r="L238" s="90"/>
      <c r="M238" s="90"/>
      <c r="N238" s="91"/>
    </row>
    <row r="239" spans="1:14" ht="21" x14ac:dyDescent="0.25">
      <c r="A239" s="103">
        <v>236</v>
      </c>
      <c r="B239" s="90"/>
      <c r="C239" s="90"/>
      <c r="D239" s="90"/>
      <c r="E239" s="90"/>
      <c r="F239" s="90"/>
      <c r="G239" s="90"/>
      <c r="H239" s="91"/>
      <c r="I239" s="91" t="s">
        <v>452</v>
      </c>
      <c r="J239" s="90" t="s">
        <v>27</v>
      </c>
      <c r="K239" s="4" t="s">
        <v>266</v>
      </c>
      <c r="L239" s="90"/>
      <c r="M239" s="90"/>
      <c r="N239" s="91"/>
    </row>
    <row r="240" spans="1:14" ht="21" x14ac:dyDescent="0.25">
      <c r="A240" s="103">
        <v>237</v>
      </c>
      <c r="B240" s="90"/>
      <c r="C240" s="90"/>
      <c r="D240" s="90"/>
      <c r="E240" s="90"/>
      <c r="F240" s="90"/>
      <c r="G240" s="90"/>
      <c r="H240" s="91"/>
      <c r="I240" s="91" t="s">
        <v>453</v>
      </c>
      <c r="J240" s="90" t="s">
        <v>69</v>
      </c>
      <c r="K240" s="4"/>
      <c r="L240" s="90"/>
      <c r="M240" s="90"/>
      <c r="N240" s="91"/>
    </row>
    <row r="241" spans="1:14" ht="42" x14ac:dyDescent="0.25">
      <c r="A241" s="103">
        <v>238</v>
      </c>
      <c r="B241" s="90"/>
      <c r="C241" s="90"/>
      <c r="D241" s="90"/>
      <c r="E241" s="90"/>
      <c r="F241" s="90"/>
      <c r="G241" s="90"/>
      <c r="H241" s="91"/>
      <c r="I241" s="91" t="s">
        <v>454</v>
      </c>
      <c r="J241" s="90" t="s">
        <v>27</v>
      </c>
      <c r="K241" s="4" t="s">
        <v>266</v>
      </c>
      <c r="L241" s="90"/>
      <c r="M241" s="90"/>
      <c r="N241" s="91"/>
    </row>
    <row r="242" spans="1:14" ht="31.5" x14ac:dyDescent="0.25">
      <c r="A242" s="103">
        <v>239</v>
      </c>
      <c r="B242" s="90"/>
      <c r="C242" s="90"/>
      <c r="D242" s="90"/>
      <c r="E242" s="90"/>
      <c r="F242" s="90"/>
      <c r="G242" s="90"/>
      <c r="H242" s="91"/>
      <c r="I242" s="91" t="s">
        <v>455</v>
      </c>
      <c r="J242" s="91" t="s">
        <v>167</v>
      </c>
      <c r="K242" s="4" t="s">
        <v>27</v>
      </c>
      <c r="L242" s="90"/>
      <c r="M242" s="90"/>
      <c r="N242" s="91"/>
    </row>
    <row r="243" spans="1:14" ht="21" x14ac:dyDescent="0.25">
      <c r="A243" s="103">
        <v>240</v>
      </c>
      <c r="B243" s="90"/>
      <c r="C243" s="90"/>
      <c r="D243" s="90"/>
      <c r="E243" s="90"/>
      <c r="F243" s="90"/>
      <c r="G243" s="90"/>
      <c r="H243" s="91"/>
      <c r="I243" s="91" t="s">
        <v>456</v>
      </c>
      <c r="J243" s="91" t="s">
        <v>167</v>
      </c>
      <c r="K243" s="4" t="s">
        <v>77</v>
      </c>
      <c r="L243" s="91" t="s">
        <v>334</v>
      </c>
      <c r="M243" s="90"/>
      <c r="N243" s="91"/>
    </row>
    <row r="244" spans="1:14" ht="42" x14ac:dyDescent="0.25">
      <c r="A244" s="103">
        <v>241</v>
      </c>
      <c r="B244" s="90">
        <v>65</v>
      </c>
      <c r="C244" s="90">
        <v>3</v>
      </c>
      <c r="D244" s="90" t="s">
        <v>114</v>
      </c>
      <c r="E244" s="90" t="s">
        <v>115</v>
      </c>
      <c r="F244" s="90" t="s">
        <v>116</v>
      </c>
      <c r="G244" s="90" t="s">
        <v>444</v>
      </c>
      <c r="H244" s="91" t="s">
        <v>457</v>
      </c>
      <c r="I244" s="91" t="s">
        <v>458</v>
      </c>
      <c r="J244" s="90" t="s">
        <v>69</v>
      </c>
      <c r="K244" s="4"/>
      <c r="L244" s="90"/>
      <c r="M244" s="90"/>
      <c r="N244" s="91"/>
    </row>
    <row r="245" spans="1:14" ht="21" x14ac:dyDescent="0.25">
      <c r="A245" s="103">
        <v>242</v>
      </c>
      <c r="B245" s="90"/>
      <c r="C245" s="90"/>
      <c r="D245" s="90"/>
      <c r="E245" s="90"/>
      <c r="F245" s="90"/>
      <c r="G245" s="90"/>
      <c r="H245" s="91"/>
      <c r="I245" s="91" t="s">
        <v>451</v>
      </c>
      <c r="J245" s="90" t="s">
        <v>27</v>
      </c>
      <c r="K245" s="4" t="s">
        <v>266</v>
      </c>
      <c r="L245" s="90"/>
      <c r="M245" s="90"/>
      <c r="N245" s="91"/>
    </row>
    <row r="246" spans="1:14" ht="21" x14ac:dyDescent="0.25">
      <c r="A246" s="103">
        <v>243</v>
      </c>
      <c r="B246" s="90"/>
      <c r="C246" s="90"/>
      <c r="D246" s="90"/>
      <c r="E246" s="90"/>
      <c r="F246" s="90"/>
      <c r="G246" s="90"/>
      <c r="H246" s="91"/>
      <c r="I246" s="91" t="s">
        <v>452</v>
      </c>
      <c r="J246" s="90" t="s">
        <v>27</v>
      </c>
      <c r="K246" s="4" t="s">
        <v>266</v>
      </c>
      <c r="L246" s="90"/>
      <c r="M246" s="90"/>
      <c r="N246" s="91"/>
    </row>
    <row r="247" spans="1:14" ht="21" x14ac:dyDescent="0.25">
      <c r="A247" s="103">
        <v>244</v>
      </c>
      <c r="B247" s="90"/>
      <c r="C247" s="90"/>
      <c r="D247" s="90"/>
      <c r="E247" s="90"/>
      <c r="F247" s="90"/>
      <c r="G247" s="90"/>
      <c r="H247" s="91"/>
      <c r="I247" s="91" t="s">
        <v>453</v>
      </c>
      <c r="J247" s="90" t="s">
        <v>69</v>
      </c>
      <c r="K247" s="4"/>
      <c r="L247" s="90"/>
      <c r="M247" s="90"/>
      <c r="N247" s="91"/>
    </row>
    <row r="248" spans="1:14" ht="42" x14ac:dyDescent="0.25">
      <c r="A248" s="103">
        <v>245</v>
      </c>
      <c r="B248" s="90"/>
      <c r="C248" s="90"/>
      <c r="D248" s="90"/>
      <c r="E248" s="90"/>
      <c r="F248" s="90"/>
      <c r="G248" s="90"/>
      <c r="H248" s="91"/>
      <c r="I248" s="91" t="s">
        <v>454</v>
      </c>
      <c r="J248" s="90" t="s">
        <v>27</v>
      </c>
      <c r="K248" s="4" t="s">
        <v>266</v>
      </c>
      <c r="L248" s="90"/>
      <c r="M248" s="90"/>
      <c r="N248" s="91"/>
    </row>
    <row r="249" spans="1:14" ht="31.5" x14ac:dyDescent="0.25">
      <c r="A249" s="103">
        <v>246</v>
      </c>
      <c r="B249" s="90"/>
      <c r="C249" s="90"/>
      <c r="D249" s="90"/>
      <c r="E249" s="90"/>
      <c r="F249" s="90"/>
      <c r="G249" s="90"/>
      <c r="H249" s="91"/>
      <c r="I249" s="91" t="s">
        <v>455</v>
      </c>
      <c r="J249" s="91" t="s">
        <v>167</v>
      </c>
      <c r="K249" s="4" t="s">
        <v>27</v>
      </c>
      <c r="L249" s="90"/>
      <c r="M249" s="90"/>
      <c r="N249" s="91"/>
    </row>
    <row r="250" spans="1:14" ht="21" x14ac:dyDescent="0.25">
      <c r="A250" s="103">
        <v>247</v>
      </c>
      <c r="B250" s="90"/>
      <c r="C250" s="90"/>
      <c r="D250" s="90"/>
      <c r="E250" s="90"/>
      <c r="F250" s="90"/>
      <c r="G250" s="90"/>
      <c r="H250" s="91"/>
      <c r="I250" s="91" t="s">
        <v>456</v>
      </c>
      <c r="J250" s="91" t="s">
        <v>167</v>
      </c>
      <c r="K250" s="4" t="s">
        <v>77</v>
      </c>
      <c r="L250" s="91" t="s">
        <v>334</v>
      </c>
      <c r="M250" s="90"/>
      <c r="N250" s="91"/>
    </row>
    <row r="251" spans="1:14" ht="42" x14ac:dyDescent="0.25">
      <c r="A251" s="103">
        <v>248</v>
      </c>
      <c r="B251" s="90">
        <v>66</v>
      </c>
      <c r="C251" s="90"/>
      <c r="D251" s="90" t="s">
        <v>114</v>
      </c>
      <c r="E251" s="90" t="s">
        <v>115</v>
      </c>
      <c r="F251" s="90" t="s">
        <v>116</v>
      </c>
      <c r="G251" s="90" t="s">
        <v>444</v>
      </c>
      <c r="H251" s="91" t="s">
        <v>459</v>
      </c>
      <c r="I251" s="91" t="s">
        <v>458</v>
      </c>
      <c r="J251" s="90" t="s">
        <v>69</v>
      </c>
      <c r="K251" s="4"/>
      <c r="L251" s="90"/>
      <c r="M251" s="90"/>
      <c r="N251" s="91"/>
    </row>
    <row r="252" spans="1:14" ht="21" x14ac:dyDescent="0.25">
      <c r="A252" s="103">
        <v>249</v>
      </c>
      <c r="B252" s="90"/>
      <c r="C252" s="90"/>
      <c r="D252" s="90"/>
      <c r="E252" s="90"/>
      <c r="F252" s="90"/>
      <c r="G252" s="90"/>
      <c r="H252" s="91"/>
      <c r="I252" s="91" t="s">
        <v>451</v>
      </c>
      <c r="J252" s="90" t="s">
        <v>27</v>
      </c>
      <c r="K252" s="4" t="s">
        <v>266</v>
      </c>
      <c r="L252" s="90"/>
      <c r="M252" s="90"/>
      <c r="N252" s="91"/>
    </row>
    <row r="253" spans="1:14" ht="21" x14ac:dyDescent="0.25">
      <c r="A253" s="103">
        <v>250</v>
      </c>
      <c r="B253" s="90"/>
      <c r="C253" s="90"/>
      <c r="D253" s="90"/>
      <c r="E253" s="90"/>
      <c r="F253" s="90"/>
      <c r="G253" s="90"/>
      <c r="H253" s="91"/>
      <c r="I253" s="91" t="s">
        <v>452</v>
      </c>
      <c r="J253" s="90" t="s">
        <v>27</v>
      </c>
      <c r="K253" s="4" t="s">
        <v>266</v>
      </c>
      <c r="L253" s="90"/>
      <c r="M253" s="90"/>
      <c r="N253" s="91"/>
    </row>
    <row r="254" spans="1:14" ht="21" x14ac:dyDescent="0.25">
      <c r="A254" s="103">
        <v>251</v>
      </c>
      <c r="B254" s="90"/>
      <c r="C254" s="90"/>
      <c r="D254" s="90"/>
      <c r="E254" s="90"/>
      <c r="F254" s="90"/>
      <c r="G254" s="90"/>
      <c r="H254" s="91"/>
      <c r="I254" s="91" t="s">
        <v>453</v>
      </c>
      <c r="J254" s="90" t="s">
        <v>69</v>
      </c>
      <c r="K254" s="4"/>
      <c r="L254" s="90"/>
      <c r="M254" s="90"/>
      <c r="N254" s="91"/>
    </row>
    <row r="255" spans="1:14" ht="42" x14ac:dyDescent="0.25">
      <c r="A255" s="103">
        <v>252</v>
      </c>
      <c r="B255" s="90"/>
      <c r="C255" s="90"/>
      <c r="D255" s="90"/>
      <c r="E255" s="90"/>
      <c r="F255" s="90"/>
      <c r="G255" s="90"/>
      <c r="H255" s="91"/>
      <c r="I255" s="91" t="s">
        <v>454</v>
      </c>
      <c r="J255" s="90" t="s">
        <v>27</v>
      </c>
      <c r="K255" s="4" t="s">
        <v>266</v>
      </c>
      <c r="L255" s="90"/>
      <c r="M255" s="90"/>
      <c r="N255" s="91"/>
    </row>
    <row r="256" spans="1:14" ht="31.5" x14ac:dyDescent="0.25">
      <c r="A256" s="103">
        <v>253</v>
      </c>
      <c r="B256" s="90"/>
      <c r="C256" s="90"/>
      <c r="D256" s="90"/>
      <c r="E256" s="90"/>
      <c r="F256" s="90"/>
      <c r="G256" s="90"/>
      <c r="H256" s="91"/>
      <c r="I256" s="91" t="s">
        <v>455</v>
      </c>
      <c r="J256" s="91" t="s">
        <v>167</v>
      </c>
      <c r="K256" s="4" t="s">
        <v>27</v>
      </c>
      <c r="L256" s="90"/>
      <c r="M256" s="90"/>
      <c r="N256" s="91"/>
    </row>
    <row r="257" spans="1:14" ht="21" x14ac:dyDescent="0.25">
      <c r="A257" s="103">
        <v>254</v>
      </c>
      <c r="B257" s="90"/>
      <c r="C257" s="90"/>
      <c r="D257" s="90"/>
      <c r="E257" s="90"/>
      <c r="F257" s="90"/>
      <c r="G257" s="90"/>
      <c r="H257" s="91"/>
      <c r="I257" s="91" t="s">
        <v>460</v>
      </c>
      <c r="J257" s="91" t="s">
        <v>160</v>
      </c>
      <c r="K257" s="4" t="s">
        <v>77</v>
      </c>
      <c r="L257" s="91" t="s">
        <v>334</v>
      </c>
      <c r="M257" s="90"/>
      <c r="N257" s="91"/>
    </row>
    <row r="258" spans="1:14" ht="42" x14ac:dyDescent="0.25">
      <c r="A258" s="103">
        <v>255</v>
      </c>
      <c r="B258" s="90"/>
      <c r="C258" s="90"/>
      <c r="D258" s="90"/>
      <c r="E258" s="90"/>
      <c r="F258" s="90"/>
      <c r="G258" s="90"/>
      <c r="H258" s="91"/>
      <c r="I258" s="91" t="s">
        <v>461</v>
      </c>
      <c r="J258" s="90" t="s">
        <v>462</v>
      </c>
      <c r="K258" s="4"/>
      <c r="L258" s="90"/>
      <c r="M258" s="90"/>
      <c r="N258" s="91"/>
    </row>
    <row r="259" spans="1:14" ht="31.5" x14ac:dyDescent="0.25">
      <c r="A259" s="103">
        <v>256</v>
      </c>
      <c r="B259" s="90"/>
      <c r="C259" s="90"/>
      <c r="D259" s="90"/>
      <c r="E259" s="90"/>
      <c r="F259" s="90"/>
      <c r="G259" s="90"/>
      <c r="H259" s="91"/>
      <c r="I259" s="91" t="s">
        <v>463</v>
      </c>
      <c r="J259" s="90" t="s">
        <v>462</v>
      </c>
      <c r="K259" s="4"/>
      <c r="L259" s="90"/>
      <c r="M259" s="90"/>
      <c r="N259" s="91"/>
    </row>
    <row r="260" spans="1:14" ht="31.5" x14ac:dyDescent="0.25">
      <c r="A260" s="103">
        <v>257</v>
      </c>
      <c r="B260" s="90"/>
      <c r="C260" s="90"/>
      <c r="D260" s="90"/>
      <c r="E260" s="90"/>
      <c r="F260" s="90"/>
      <c r="G260" s="90"/>
      <c r="H260" s="91"/>
      <c r="I260" s="91" t="s">
        <v>464</v>
      </c>
      <c r="J260" s="90" t="s">
        <v>27</v>
      </c>
      <c r="K260" s="4"/>
      <c r="L260" s="90"/>
      <c r="M260" s="90"/>
      <c r="N260" s="91"/>
    </row>
    <row r="261" spans="1:14" ht="31.5" x14ac:dyDescent="0.25">
      <c r="A261" s="103">
        <v>258</v>
      </c>
      <c r="B261" s="90"/>
      <c r="C261" s="90"/>
      <c r="D261" s="90"/>
      <c r="E261" s="90"/>
      <c r="F261" s="90"/>
      <c r="G261" s="90"/>
      <c r="H261" s="91"/>
      <c r="I261" s="91" t="s">
        <v>465</v>
      </c>
      <c r="J261" s="90" t="s">
        <v>27</v>
      </c>
      <c r="K261" s="4"/>
      <c r="L261" s="90"/>
      <c r="M261" s="90"/>
      <c r="N261" s="91"/>
    </row>
    <row r="262" spans="1:14" ht="31.5" x14ac:dyDescent="0.25">
      <c r="A262" s="103">
        <v>259</v>
      </c>
      <c r="B262" s="90">
        <v>67</v>
      </c>
      <c r="C262" s="90">
        <v>1</v>
      </c>
      <c r="D262" s="90" t="s">
        <v>114</v>
      </c>
      <c r="E262" s="90" t="s">
        <v>115</v>
      </c>
      <c r="F262" s="90" t="s">
        <v>116</v>
      </c>
      <c r="G262" s="90" t="s">
        <v>444</v>
      </c>
      <c r="H262" s="91" t="s">
        <v>466</v>
      </c>
      <c r="I262" s="91"/>
      <c r="J262" s="91" t="s">
        <v>160</v>
      </c>
      <c r="K262" s="4" t="s">
        <v>77</v>
      </c>
      <c r="L262" s="90"/>
      <c r="M262" s="90"/>
      <c r="N262" s="91"/>
    </row>
    <row r="263" spans="1:14" ht="31.5" x14ac:dyDescent="0.25">
      <c r="A263" s="103">
        <v>260</v>
      </c>
      <c r="B263" s="90">
        <v>67</v>
      </c>
      <c r="C263" s="90">
        <v>2</v>
      </c>
      <c r="D263" s="90" t="s">
        <v>114</v>
      </c>
      <c r="E263" s="90" t="s">
        <v>115</v>
      </c>
      <c r="F263" s="90" t="s">
        <v>116</v>
      </c>
      <c r="G263" s="90" t="s">
        <v>444</v>
      </c>
      <c r="H263" s="91" t="s">
        <v>466</v>
      </c>
      <c r="I263" s="91"/>
      <c r="J263" s="91" t="s">
        <v>167</v>
      </c>
      <c r="K263" s="4" t="s">
        <v>77</v>
      </c>
      <c r="L263" s="90"/>
      <c r="M263" s="90"/>
      <c r="N263" s="91"/>
    </row>
    <row r="264" spans="1:14" ht="84" x14ac:dyDescent="0.25">
      <c r="A264" s="103">
        <v>261</v>
      </c>
      <c r="B264" s="90">
        <v>67</v>
      </c>
      <c r="C264" s="90" t="s">
        <v>467</v>
      </c>
      <c r="D264" s="90" t="s">
        <v>114</v>
      </c>
      <c r="E264" s="90" t="s">
        <v>115</v>
      </c>
      <c r="F264" s="90" t="s">
        <v>116</v>
      </c>
      <c r="G264" s="90" t="s">
        <v>444</v>
      </c>
      <c r="H264" s="91" t="s">
        <v>468</v>
      </c>
      <c r="I264" s="90"/>
      <c r="J264" s="91" t="s">
        <v>160</v>
      </c>
      <c r="K264" s="90" t="s">
        <v>77</v>
      </c>
      <c r="L264" s="90"/>
      <c r="M264" s="90"/>
      <c r="N264" s="91"/>
    </row>
    <row r="265" spans="1:14" ht="42" x14ac:dyDescent="0.25">
      <c r="A265" s="103">
        <v>262</v>
      </c>
      <c r="B265" s="4">
        <v>68</v>
      </c>
      <c r="C265" s="90">
        <v>2</v>
      </c>
      <c r="D265" s="90" t="s">
        <v>114</v>
      </c>
      <c r="E265" s="90" t="s">
        <v>115</v>
      </c>
      <c r="F265" s="90" t="s">
        <v>116</v>
      </c>
      <c r="G265" s="90" t="s">
        <v>444</v>
      </c>
      <c r="H265" s="91" t="s">
        <v>469</v>
      </c>
      <c r="I265" s="90"/>
      <c r="J265" s="91" t="s">
        <v>160</v>
      </c>
      <c r="K265" s="90"/>
      <c r="L265" s="90"/>
      <c r="M265" s="90"/>
      <c r="N265" s="91"/>
    </row>
    <row r="266" spans="1:14" ht="42" x14ac:dyDescent="0.25">
      <c r="A266" s="103">
        <v>263</v>
      </c>
      <c r="B266" s="90">
        <v>68</v>
      </c>
      <c r="C266" s="90">
        <v>3</v>
      </c>
      <c r="D266" s="90" t="s">
        <v>114</v>
      </c>
      <c r="E266" s="90" t="s">
        <v>115</v>
      </c>
      <c r="F266" s="90" t="s">
        <v>116</v>
      </c>
      <c r="G266" s="90" t="s">
        <v>444</v>
      </c>
      <c r="H266" s="91" t="s">
        <v>470</v>
      </c>
      <c r="I266" s="90"/>
      <c r="J266" s="90" t="s">
        <v>69</v>
      </c>
      <c r="K266" s="90"/>
      <c r="L266" s="90"/>
      <c r="M266" s="90"/>
      <c r="N266" s="91" t="s">
        <v>471</v>
      </c>
    </row>
    <row r="267" spans="1:14" ht="31.5" x14ac:dyDescent="0.25">
      <c r="A267" s="103">
        <v>264</v>
      </c>
      <c r="B267" s="90">
        <v>69</v>
      </c>
      <c r="C267" s="90">
        <v>2</v>
      </c>
      <c r="D267" s="90" t="s">
        <v>114</v>
      </c>
      <c r="E267" s="90" t="s">
        <v>115</v>
      </c>
      <c r="F267" s="90" t="s">
        <v>116</v>
      </c>
      <c r="G267" s="90" t="s">
        <v>444</v>
      </c>
      <c r="H267" s="91" t="s">
        <v>472</v>
      </c>
      <c r="I267" s="90"/>
      <c r="J267" s="91" t="s">
        <v>473</v>
      </c>
      <c r="K267" s="90"/>
      <c r="L267" s="90"/>
      <c r="M267" s="90"/>
      <c r="N267" s="91" t="s">
        <v>471</v>
      </c>
    </row>
    <row r="268" spans="1:14" ht="52.5" x14ac:dyDescent="0.25">
      <c r="A268" s="103">
        <v>265</v>
      </c>
      <c r="B268" s="90">
        <v>70</v>
      </c>
      <c r="C268" s="90" t="s">
        <v>474</v>
      </c>
      <c r="D268" s="90" t="s">
        <v>114</v>
      </c>
      <c r="E268" s="90" t="s">
        <v>115</v>
      </c>
      <c r="F268" s="90" t="s">
        <v>116</v>
      </c>
      <c r="G268" s="90" t="s">
        <v>444</v>
      </c>
      <c r="H268" s="91" t="s">
        <v>475</v>
      </c>
      <c r="I268" s="90"/>
      <c r="J268" s="90" t="s">
        <v>27</v>
      </c>
      <c r="K268" s="90"/>
      <c r="L268" s="90"/>
      <c r="M268" s="90"/>
      <c r="N268" s="91" t="s">
        <v>471</v>
      </c>
    </row>
    <row r="269" spans="1:14" ht="84" x14ac:dyDescent="0.25">
      <c r="A269" s="103">
        <v>266</v>
      </c>
      <c r="B269" s="90">
        <v>71</v>
      </c>
      <c r="C269" s="90">
        <v>1</v>
      </c>
      <c r="D269" s="90" t="s">
        <v>114</v>
      </c>
      <c r="E269" s="90" t="s">
        <v>115</v>
      </c>
      <c r="F269" s="90" t="s">
        <v>116</v>
      </c>
      <c r="G269" s="90" t="s">
        <v>444</v>
      </c>
      <c r="H269" s="91" t="s">
        <v>476</v>
      </c>
      <c r="I269" s="90"/>
      <c r="J269" s="90" t="s">
        <v>27</v>
      </c>
      <c r="K269" s="90"/>
      <c r="L269" s="90"/>
      <c r="M269" s="90"/>
      <c r="N269" s="91" t="s">
        <v>471</v>
      </c>
    </row>
    <row r="270" spans="1:14" ht="52.5" x14ac:dyDescent="0.25">
      <c r="A270" s="103">
        <v>267</v>
      </c>
      <c r="B270" s="90">
        <v>75</v>
      </c>
      <c r="C270" s="90" t="s">
        <v>474</v>
      </c>
      <c r="D270" s="90" t="s">
        <v>114</v>
      </c>
      <c r="E270" s="90" t="s">
        <v>115</v>
      </c>
      <c r="F270" s="90" t="s">
        <v>116</v>
      </c>
      <c r="G270" s="90" t="s">
        <v>444</v>
      </c>
      <c r="H270" s="91" t="s">
        <v>477</v>
      </c>
      <c r="I270" s="90"/>
      <c r="J270" s="90" t="s">
        <v>69</v>
      </c>
      <c r="K270" s="90"/>
      <c r="L270" s="90"/>
      <c r="M270" s="90"/>
      <c r="N270" s="91"/>
    </row>
    <row r="271" spans="1:14" x14ac:dyDescent="0.25">
      <c r="A271" s="103">
        <v>268</v>
      </c>
      <c r="B271" s="90">
        <v>76</v>
      </c>
      <c r="C271" s="90"/>
      <c r="D271" s="90" t="s">
        <v>114</v>
      </c>
      <c r="E271" s="90" t="s">
        <v>115</v>
      </c>
      <c r="F271" s="90" t="s">
        <v>116</v>
      </c>
      <c r="G271" s="90" t="s">
        <v>444</v>
      </c>
      <c r="H271" s="91" t="s">
        <v>478</v>
      </c>
      <c r="I271" s="90"/>
      <c r="J271" s="90" t="s">
        <v>69</v>
      </c>
      <c r="K271" s="90"/>
      <c r="L271" s="90"/>
      <c r="M271" s="90"/>
      <c r="N271" s="91"/>
    </row>
    <row r="272" spans="1:14" ht="42" x14ac:dyDescent="0.25">
      <c r="A272" s="103">
        <v>269</v>
      </c>
      <c r="B272" s="90">
        <v>79</v>
      </c>
      <c r="C272" s="90">
        <v>2</v>
      </c>
      <c r="D272" s="90" t="s">
        <v>114</v>
      </c>
      <c r="E272" s="90" t="s">
        <v>115</v>
      </c>
      <c r="F272" s="90" t="s">
        <v>116</v>
      </c>
      <c r="G272" s="90" t="s">
        <v>444</v>
      </c>
      <c r="H272" s="91" t="s">
        <v>479</v>
      </c>
      <c r="I272" s="90"/>
      <c r="J272" s="90" t="s">
        <v>27</v>
      </c>
      <c r="K272" s="90" t="s">
        <v>69</v>
      </c>
      <c r="L272" s="90"/>
      <c r="M272" s="90"/>
      <c r="N272" s="91" t="s">
        <v>480</v>
      </c>
    </row>
    <row r="273" spans="1:14" ht="63" x14ac:dyDescent="0.25">
      <c r="A273" s="103">
        <v>270</v>
      </c>
      <c r="B273" s="90">
        <v>80</v>
      </c>
      <c r="C273" s="90">
        <v>2</v>
      </c>
      <c r="D273" s="90" t="s">
        <v>114</v>
      </c>
      <c r="E273" s="90" t="s">
        <v>115</v>
      </c>
      <c r="F273" s="90" t="s">
        <v>116</v>
      </c>
      <c r="G273" s="90" t="s">
        <v>444</v>
      </c>
      <c r="H273" s="91" t="s">
        <v>481</v>
      </c>
      <c r="I273" s="90"/>
      <c r="J273" s="90" t="s">
        <v>27</v>
      </c>
      <c r="K273" s="90" t="s">
        <v>83</v>
      </c>
      <c r="L273" s="90" t="s">
        <v>69</v>
      </c>
      <c r="M273" s="90"/>
      <c r="N273" s="91" t="s">
        <v>482</v>
      </c>
    </row>
    <row r="274" spans="1:14" ht="21" x14ac:dyDescent="0.25">
      <c r="A274" s="103">
        <v>271</v>
      </c>
      <c r="B274" s="90" t="s">
        <v>483</v>
      </c>
      <c r="C274" s="90">
        <v>2</v>
      </c>
      <c r="D274" s="90" t="s">
        <v>114</v>
      </c>
      <c r="E274" s="90" t="s">
        <v>115</v>
      </c>
      <c r="F274" s="90" t="s">
        <v>116</v>
      </c>
      <c r="G274" s="90" t="s">
        <v>444</v>
      </c>
      <c r="H274" s="91" t="s">
        <v>484</v>
      </c>
      <c r="I274" s="90"/>
      <c r="J274" s="90" t="s">
        <v>27</v>
      </c>
      <c r="K274" s="90" t="s">
        <v>83</v>
      </c>
      <c r="L274" s="90" t="s">
        <v>69</v>
      </c>
      <c r="M274" s="90"/>
      <c r="N274" s="91" t="s">
        <v>485</v>
      </c>
    </row>
    <row r="275" spans="1:14" ht="52.5" x14ac:dyDescent="0.25">
      <c r="A275" s="103">
        <v>272</v>
      </c>
      <c r="B275" s="90">
        <v>83</v>
      </c>
      <c r="C275" s="90">
        <v>3</v>
      </c>
      <c r="D275" s="90" t="s">
        <v>114</v>
      </c>
      <c r="E275" s="90" t="s">
        <v>115</v>
      </c>
      <c r="F275" s="90" t="s">
        <v>116</v>
      </c>
      <c r="G275" s="90" t="s">
        <v>444</v>
      </c>
      <c r="H275" s="91" t="s">
        <v>486</v>
      </c>
      <c r="I275" s="90"/>
      <c r="J275" s="91" t="s">
        <v>160</v>
      </c>
      <c r="K275" s="90" t="s">
        <v>27</v>
      </c>
      <c r="L275" s="90"/>
      <c r="M275" s="90"/>
      <c r="N275" s="91"/>
    </row>
    <row r="276" spans="1:14" ht="63" x14ac:dyDescent="0.25">
      <c r="A276" s="103">
        <v>273</v>
      </c>
      <c r="B276" s="90">
        <v>84</v>
      </c>
      <c r="C276" s="90">
        <v>4</v>
      </c>
      <c r="D276" s="90" t="s">
        <v>114</v>
      </c>
      <c r="E276" s="90" t="s">
        <v>115</v>
      </c>
      <c r="F276" s="90" t="s">
        <v>116</v>
      </c>
      <c r="G276" s="90" t="s">
        <v>444</v>
      </c>
      <c r="H276" s="91" t="s">
        <v>487</v>
      </c>
      <c r="I276" s="90"/>
      <c r="J276" s="91" t="s">
        <v>160</v>
      </c>
      <c r="K276" s="90" t="s">
        <v>27</v>
      </c>
      <c r="L276" s="90"/>
      <c r="M276" s="90"/>
      <c r="N276" s="91"/>
    </row>
    <row r="277" spans="1:14" x14ac:dyDescent="0.25">
      <c r="A277" s="103">
        <v>274</v>
      </c>
      <c r="B277" s="90">
        <v>85</v>
      </c>
      <c r="C277" s="90"/>
      <c r="D277" s="90" t="s">
        <v>114</v>
      </c>
      <c r="E277" s="90" t="s">
        <v>115</v>
      </c>
      <c r="F277" s="90" t="s">
        <v>116</v>
      </c>
      <c r="G277" s="90" t="s">
        <v>444</v>
      </c>
      <c r="H277" s="91" t="s">
        <v>488</v>
      </c>
      <c r="I277" s="90"/>
      <c r="J277" s="80" t="s">
        <v>69</v>
      </c>
      <c r="K277" s="90"/>
      <c r="L277" s="90"/>
      <c r="M277" s="90"/>
      <c r="N277" s="91"/>
    </row>
    <row r="278" spans="1:14" ht="52.5" x14ac:dyDescent="0.25">
      <c r="A278" s="103">
        <v>275</v>
      </c>
      <c r="B278" s="90" t="s">
        <v>489</v>
      </c>
      <c r="C278" s="90"/>
      <c r="D278" s="90" t="s">
        <v>114</v>
      </c>
      <c r="E278" s="90" t="s">
        <v>115</v>
      </c>
      <c r="F278" s="90" t="s">
        <v>116</v>
      </c>
      <c r="G278" s="90" t="s">
        <v>444</v>
      </c>
      <c r="H278" s="91" t="s">
        <v>490</v>
      </c>
      <c r="I278" s="91" t="s">
        <v>491</v>
      </c>
      <c r="J278" s="90" t="s">
        <v>27</v>
      </c>
      <c r="K278" s="90" t="s">
        <v>266</v>
      </c>
      <c r="L278" s="90"/>
      <c r="M278" s="90"/>
      <c r="N278" s="91"/>
    </row>
    <row r="279" spans="1:14" ht="84" x14ac:dyDescent="0.25">
      <c r="A279" s="103">
        <v>276</v>
      </c>
      <c r="B279" s="90" t="s">
        <v>492</v>
      </c>
      <c r="C279" s="90"/>
      <c r="D279" s="90" t="s">
        <v>114</v>
      </c>
      <c r="E279" s="90" t="s">
        <v>115</v>
      </c>
      <c r="F279" s="90" t="s">
        <v>116</v>
      </c>
      <c r="G279" s="90" t="s">
        <v>444</v>
      </c>
      <c r="H279" s="91" t="s">
        <v>493</v>
      </c>
      <c r="I279" s="90"/>
      <c r="J279" s="91" t="s">
        <v>160</v>
      </c>
      <c r="K279" s="90" t="s">
        <v>27</v>
      </c>
      <c r="L279" s="90" t="s">
        <v>83</v>
      </c>
      <c r="M279" s="90"/>
      <c r="N279" s="91" t="s">
        <v>494</v>
      </c>
    </row>
    <row r="280" spans="1:14" ht="52.5" x14ac:dyDescent="0.25">
      <c r="A280" s="103">
        <v>277</v>
      </c>
      <c r="B280" s="90">
        <v>87</v>
      </c>
      <c r="C280" s="90">
        <v>1</v>
      </c>
      <c r="D280" s="90" t="s">
        <v>114</v>
      </c>
      <c r="E280" s="90" t="s">
        <v>115</v>
      </c>
      <c r="F280" s="90" t="s">
        <v>116</v>
      </c>
      <c r="G280" s="90" t="s">
        <v>444</v>
      </c>
      <c r="H280" s="91" t="s">
        <v>495</v>
      </c>
      <c r="I280" s="90"/>
      <c r="J280" s="91" t="s">
        <v>160</v>
      </c>
      <c r="K280" s="90" t="s">
        <v>77</v>
      </c>
      <c r="L280" s="91" t="s">
        <v>334</v>
      </c>
      <c r="M280" s="90"/>
      <c r="N280" s="91"/>
    </row>
    <row r="281" spans="1:14" ht="52.5" x14ac:dyDescent="0.25">
      <c r="A281" s="103">
        <v>278</v>
      </c>
      <c r="B281" s="90">
        <v>87</v>
      </c>
      <c r="C281" s="90">
        <v>3</v>
      </c>
      <c r="D281" s="90" t="s">
        <v>114</v>
      </c>
      <c r="E281" s="90" t="s">
        <v>115</v>
      </c>
      <c r="F281" s="90" t="s">
        <v>116</v>
      </c>
      <c r="G281" s="90" t="s">
        <v>444</v>
      </c>
      <c r="H281" s="91" t="s">
        <v>496</v>
      </c>
      <c r="I281" s="90"/>
      <c r="J281" s="91" t="s">
        <v>160</v>
      </c>
      <c r="K281" s="90" t="s">
        <v>77</v>
      </c>
      <c r="L281" s="91" t="s">
        <v>334</v>
      </c>
      <c r="M281" s="90"/>
      <c r="N281" s="91"/>
    </row>
    <row r="282" spans="1:14" ht="94.5" x14ac:dyDescent="0.25">
      <c r="A282" s="103">
        <v>279</v>
      </c>
      <c r="B282" s="90">
        <v>87</v>
      </c>
      <c r="C282" s="90">
        <v>4</v>
      </c>
      <c r="D282" s="90" t="s">
        <v>114</v>
      </c>
      <c r="E282" s="90" t="s">
        <v>115</v>
      </c>
      <c r="F282" s="90" t="s">
        <v>116</v>
      </c>
      <c r="G282" s="90" t="s">
        <v>444</v>
      </c>
      <c r="H282" s="91" t="s">
        <v>497</v>
      </c>
      <c r="I282" s="90"/>
      <c r="J282" s="91" t="s">
        <v>160</v>
      </c>
      <c r="K282" s="90" t="s">
        <v>77</v>
      </c>
      <c r="L282" s="91" t="s">
        <v>334</v>
      </c>
      <c r="M282" s="90"/>
      <c r="N282" s="91"/>
    </row>
    <row r="283" spans="1:14" ht="31.5" x14ac:dyDescent="0.25">
      <c r="A283" s="103">
        <v>280</v>
      </c>
      <c r="B283" s="90" t="s">
        <v>498</v>
      </c>
      <c r="C283" s="90">
        <v>1</v>
      </c>
      <c r="D283" s="90" t="s">
        <v>114</v>
      </c>
      <c r="E283" s="90" t="s">
        <v>115</v>
      </c>
      <c r="F283" s="90" t="s">
        <v>116</v>
      </c>
      <c r="G283" s="90" t="s">
        <v>444</v>
      </c>
      <c r="H283" s="91" t="s">
        <v>499</v>
      </c>
      <c r="I283" s="90"/>
      <c r="J283" s="91" t="s">
        <v>69</v>
      </c>
      <c r="K283" s="90"/>
      <c r="L283" s="90"/>
      <c r="M283" s="90"/>
      <c r="N283" s="91"/>
    </row>
    <row r="284" spans="1:14" ht="73.5" x14ac:dyDescent="0.25">
      <c r="A284" s="103">
        <v>281</v>
      </c>
      <c r="B284" s="90" t="s">
        <v>498</v>
      </c>
      <c r="C284" s="90">
        <v>3</v>
      </c>
      <c r="D284" s="90" t="s">
        <v>114</v>
      </c>
      <c r="E284" s="90" t="s">
        <v>115</v>
      </c>
      <c r="F284" s="90" t="s">
        <v>116</v>
      </c>
      <c r="G284" s="90" t="s">
        <v>444</v>
      </c>
      <c r="H284" s="91" t="s">
        <v>500</v>
      </c>
      <c r="I284" s="90"/>
      <c r="J284" s="90" t="s">
        <v>27</v>
      </c>
      <c r="K284" s="90"/>
      <c r="L284" s="90"/>
      <c r="M284" s="90"/>
      <c r="N284" s="91"/>
    </row>
    <row r="285" spans="1:14" ht="42" x14ac:dyDescent="0.25">
      <c r="A285" s="103">
        <v>282</v>
      </c>
      <c r="B285" s="90" t="s">
        <v>498</v>
      </c>
      <c r="C285" s="90">
        <v>5</v>
      </c>
      <c r="D285" s="90" t="s">
        <v>114</v>
      </c>
      <c r="E285" s="90" t="s">
        <v>115</v>
      </c>
      <c r="F285" s="90" t="s">
        <v>116</v>
      </c>
      <c r="G285" s="90" t="s">
        <v>444</v>
      </c>
      <c r="H285" s="91" t="s">
        <v>501</v>
      </c>
      <c r="I285" s="90"/>
      <c r="J285" s="90" t="s">
        <v>27</v>
      </c>
      <c r="K285" s="90" t="s">
        <v>266</v>
      </c>
      <c r="L285" s="90"/>
      <c r="M285" s="90"/>
      <c r="N285" s="91"/>
    </row>
    <row r="286" spans="1:14" x14ac:dyDescent="0.25">
      <c r="A286" s="103">
        <v>283</v>
      </c>
      <c r="B286" s="90" t="s">
        <v>502</v>
      </c>
      <c r="C286" s="90"/>
      <c r="D286" s="90" t="s">
        <v>114</v>
      </c>
      <c r="E286" s="90" t="s">
        <v>115</v>
      </c>
      <c r="F286" s="90" t="s">
        <v>116</v>
      </c>
      <c r="G286" s="90" t="s">
        <v>444</v>
      </c>
      <c r="H286" s="91" t="s">
        <v>503</v>
      </c>
      <c r="I286" s="90"/>
      <c r="J286" s="90" t="s">
        <v>69</v>
      </c>
      <c r="K286" s="90"/>
      <c r="L286" s="90"/>
      <c r="M286" s="90"/>
      <c r="N286" s="91"/>
    </row>
    <row r="287" spans="1:14" x14ac:dyDescent="0.25">
      <c r="A287" s="103">
        <v>284</v>
      </c>
      <c r="B287" s="90" t="s">
        <v>504</v>
      </c>
      <c r="C287" s="90"/>
      <c r="D287" s="90" t="s">
        <v>114</v>
      </c>
      <c r="E287" s="90" t="s">
        <v>115</v>
      </c>
      <c r="F287" s="90" t="s">
        <v>116</v>
      </c>
      <c r="G287" s="90" t="s">
        <v>444</v>
      </c>
      <c r="H287" s="91" t="s">
        <v>505</v>
      </c>
      <c r="I287" s="90"/>
      <c r="J287" s="90" t="s">
        <v>27</v>
      </c>
      <c r="K287" s="90"/>
      <c r="L287" s="90"/>
      <c r="M287" s="90"/>
      <c r="N287" s="91"/>
    </row>
    <row r="288" spans="1:14" ht="63" x14ac:dyDescent="0.25">
      <c r="A288" s="103">
        <v>285</v>
      </c>
      <c r="B288" s="90" t="s">
        <v>506</v>
      </c>
      <c r="C288" s="90">
        <v>2</v>
      </c>
      <c r="D288" s="90" t="s">
        <v>114</v>
      </c>
      <c r="E288" s="90" t="s">
        <v>115</v>
      </c>
      <c r="F288" s="90" t="s">
        <v>116</v>
      </c>
      <c r="G288" s="90" t="s">
        <v>444</v>
      </c>
      <c r="H288" s="91" t="s">
        <v>507</v>
      </c>
      <c r="I288" s="90"/>
      <c r="J288" s="90" t="s">
        <v>27</v>
      </c>
      <c r="K288" s="90"/>
      <c r="L288" s="90"/>
      <c r="M288" s="90"/>
      <c r="N288" s="91"/>
    </row>
    <row r="289" spans="1:14" ht="42" x14ac:dyDescent="0.25">
      <c r="A289" s="103">
        <v>286</v>
      </c>
      <c r="B289" s="90" t="s">
        <v>506</v>
      </c>
      <c r="C289" s="90">
        <v>4</v>
      </c>
      <c r="D289" s="90" t="s">
        <v>114</v>
      </c>
      <c r="E289" s="90" t="s">
        <v>115</v>
      </c>
      <c r="F289" s="90" t="s">
        <v>116</v>
      </c>
      <c r="G289" s="90" t="s">
        <v>444</v>
      </c>
      <c r="H289" s="91" t="s">
        <v>508</v>
      </c>
      <c r="I289" s="90"/>
      <c r="J289" s="90" t="s">
        <v>27</v>
      </c>
      <c r="K289" s="90" t="s">
        <v>266</v>
      </c>
      <c r="L289" s="90"/>
      <c r="M289" s="90"/>
      <c r="N289" s="91"/>
    </row>
    <row r="290" spans="1:14" ht="31.5" x14ac:dyDescent="0.25">
      <c r="A290" s="103">
        <v>287</v>
      </c>
      <c r="B290" s="90" t="s">
        <v>509</v>
      </c>
      <c r="C290" s="90">
        <v>1</v>
      </c>
      <c r="D290" s="90" t="s">
        <v>114</v>
      </c>
      <c r="E290" s="90" t="s">
        <v>115</v>
      </c>
      <c r="F290" s="90" t="s">
        <v>116</v>
      </c>
      <c r="G290" s="90" t="s">
        <v>510</v>
      </c>
      <c r="H290" s="91" t="s">
        <v>511</v>
      </c>
      <c r="I290" s="90"/>
      <c r="J290" s="90" t="s">
        <v>17</v>
      </c>
      <c r="K290" s="90"/>
      <c r="L290" s="90"/>
      <c r="M290" s="90"/>
      <c r="N290" s="91"/>
    </row>
    <row r="291" spans="1:14" ht="42" x14ac:dyDescent="0.25">
      <c r="A291" s="103">
        <v>288</v>
      </c>
      <c r="B291" s="90" t="s">
        <v>509</v>
      </c>
      <c r="C291" s="90">
        <v>2</v>
      </c>
      <c r="D291" s="90" t="s">
        <v>114</v>
      </c>
      <c r="E291" s="90" t="s">
        <v>115</v>
      </c>
      <c r="F291" s="90" t="s">
        <v>116</v>
      </c>
      <c r="G291" s="90" t="s">
        <v>510</v>
      </c>
      <c r="H291" s="91" t="s">
        <v>512</v>
      </c>
      <c r="I291" s="90"/>
      <c r="J291" s="90" t="s">
        <v>17</v>
      </c>
      <c r="K291" s="90"/>
      <c r="L291" s="90"/>
      <c r="M291" s="90"/>
      <c r="N291" s="91"/>
    </row>
    <row r="292" spans="1:14" ht="31.5" x14ac:dyDescent="0.25">
      <c r="A292" s="103">
        <v>289</v>
      </c>
      <c r="B292" s="90" t="s">
        <v>509</v>
      </c>
      <c r="C292" s="90">
        <v>3</v>
      </c>
      <c r="D292" s="90" t="s">
        <v>114</v>
      </c>
      <c r="E292" s="90" t="s">
        <v>115</v>
      </c>
      <c r="F292" s="90" t="s">
        <v>116</v>
      </c>
      <c r="G292" s="90" t="s">
        <v>510</v>
      </c>
      <c r="H292" s="91" t="s">
        <v>513</v>
      </c>
      <c r="I292" s="90"/>
      <c r="J292" s="90" t="s">
        <v>17</v>
      </c>
      <c r="K292" s="90"/>
      <c r="L292" s="90"/>
      <c r="M292" s="90"/>
      <c r="N292" s="91"/>
    </row>
    <row r="293" spans="1:14" ht="52.5" x14ac:dyDescent="0.25">
      <c r="A293" s="103">
        <v>290</v>
      </c>
      <c r="B293" s="90" t="s">
        <v>509</v>
      </c>
      <c r="C293" s="90">
        <v>5</v>
      </c>
      <c r="D293" s="90" t="s">
        <v>114</v>
      </c>
      <c r="E293" s="90" t="s">
        <v>115</v>
      </c>
      <c r="F293" s="90" t="s">
        <v>116</v>
      </c>
      <c r="G293" s="90" t="s">
        <v>510</v>
      </c>
      <c r="H293" s="91" t="s">
        <v>514</v>
      </c>
      <c r="I293" s="90"/>
      <c r="J293" s="90" t="s">
        <v>17</v>
      </c>
      <c r="K293" s="90"/>
      <c r="L293" s="90"/>
      <c r="M293" s="90"/>
      <c r="N293" s="91"/>
    </row>
    <row r="294" spans="1:14" ht="31.5" x14ac:dyDescent="0.25">
      <c r="A294" s="103">
        <v>291</v>
      </c>
      <c r="B294" s="90">
        <v>92</v>
      </c>
      <c r="C294" s="90"/>
      <c r="D294" s="90" t="s">
        <v>114</v>
      </c>
      <c r="E294" s="90" t="s">
        <v>115</v>
      </c>
      <c r="F294" s="90" t="s">
        <v>116</v>
      </c>
      <c r="G294" s="90" t="s">
        <v>510</v>
      </c>
      <c r="H294" s="91" t="s">
        <v>515</v>
      </c>
      <c r="I294" s="90"/>
      <c r="J294" s="90" t="s">
        <v>17</v>
      </c>
      <c r="K294" s="90"/>
      <c r="L294" s="90"/>
      <c r="M294" s="90"/>
      <c r="N294" s="91"/>
    </row>
    <row r="295" spans="1:14" ht="73.5" x14ac:dyDescent="0.25">
      <c r="A295" s="103">
        <v>292</v>
      </c>
      <c r="B295" s="90">
        <v>93</v>
      </c>
      <c r="C295" s="90">
        <v>2</v>
      </c>
      <c r="D295" s="90" t="s">
        <v>114</v>
      </c>
      <c r="E295" s="90" t="s">
        <v>115</v>
      </c>
      <c r="F295" s="90" t="s">
        <v>116</v>
      </c>
      <c r="G295" s="90" t="s">
        <v>510</v>
      </c>
      <c r="H295" s="91" t="s">
        <v>516</v>
      </c>
      <c r="I295" s="90"/>
      <c r="J295" s="90" t="s">
        <v>27</v>
      </c>
      <c r="K295" s="90" t="s">
        <v>83</v>
      </c>
      <c r="L295" s="90"/>
      <c r="M295" s="90"/>
      <c r="N295" s="91"/>
    </row>
    <row r="296" spans="1:14" ht="52.5" x14ac:dyDescent="0.25">
      <c r="A296" s="103">
        <v>293</v>
      </c>
      <c r="B296" s="90">
        <v>94</v>
      </c>
      <c r="C296" s="90">
        <v>2</v>
      </c>
      <c r="D296" s="90" t="s">
        <v>114</v>
      </c>
      <c r="E296" s="90" t="s">
        <v>115</v>
      </c>
      <c r="F296" s="90" t="s">
        <v>116</v>
      </c>
      <c r="G296" s="90" t="s">
        <v>510</v>
      </c>
      <c r="H296" s="91" t="s">
        <v>517</v>
      </c>
      <c r="I296" s="90"/>
      <c r="J296" s="90" t="s">
        <v>27</v>
      </c>
      <c r="K296" s="90" t="s">
        <v>83</v>
      </c>
      <c r="L296" s="90" t="s">
        <v>69</v>
      </c>
      <c r="M296" s="90"/>
      <c r="N296" s="91"/>
    </row>
    <row r="297" spans="1:14" ht="31.5" x14ac:dyDescent="0.25">
      <c r="A297" s="103">
        <v>294</v>
      </c>
      <c r="B297" s="90">
        <v>95</v>
      </c>
      <c r="C297" s="90"/>
      <c r="D297" s="90" t="s">
        <v>114</v>
      </c>
      <c r="E297" s="90" t="s">
        <v>115</v>
      </c>
      <c r="F297" s="90" t="s">
        <v>116</v>
      </c>
      <c r="G297" s="90" t="s">
        <v>510</v>
      </c>
      <c r="H297" s="91" t="s">
        <v>518</v>
      </c>
      <c r="I297" s="90"/>
      <c r="J297" s="90" t="s">
        <v>27</v>
      </c>
      <c r="K297" s="90" t="s">
        <v>69</v>
      </c>
      <c r="L297" s="90"/>
      <c r="M297" s="90"/>
      <c r="N297" s="91"/>
    </row>
    <row r="298" spans="1:14" ht="31.5" x14ac:dyDescent="0.25">
      <c r="A298" s="103">
        <v>295</v>
      </c>
      <c r="B298" s="90">
        <v>97</v>
      </c>
      <c r="C298" s="90">
        <v>1</v>
      </c>
      <c r="D298" s="90" t="s">
        <v>114</v>
      </c>
      <c r="E298" s="90" t="s">
        <v>115</v>
      </c>
      <c r="F298" s="90" t="s">
        <v>116</v>
      </c>
      <c r="G298" s="90" t="s">
        <v>510</v>
      </c>
      <c r="H298" s="91" t="s">
        <v>519</v>
      </c>
      <c r="I298" s="90"/>
      <c r="J298" s="90" t="s">
        <v>27</v>
      </c>
      <c r="K298" s="90" t="s">
        <v>266</v>
      </c>
      <c r="L298" s="90"/>
      <c r="M298" s="90"/>
      <c r="N298" s="91"/>
    </row>
    <row r="299" spans="1:14" ht="84" x14ac:dyDescent="0.25">
      <c r="A299" s="103">
        <v>296</v>
      </c>
      <c r="B299" s="90">
        <v>98</v>
      </c>
      <c r="C299" s="90"/>
      <c r="D299" s="90" t="s">
        <v>114</v>
      </c>
      <c r="E299" s="90" t="s">
        <v>115</v>
      </c>
      <c r="F299" s="90" t="s">
        <v>116</v>
      </c>
      <c r="G299" s="90" t="s">
        <v>510</v>
      </c>
      <c r="H299" s="91" t="s">
        <v>520</v>
      </c>
      <c r="I299" s="90"/>
      <c r="J299" s="91" t="s">
        <v>127</v>
      </c>
      <c r="K299" s="90" t="s">
        <v>77</v>
      </c>
      <c r="L299" s="91" t="s">
        <v>334</v>
      </c>
      <c r="M299" s="90"/>
      <c r="N299" s="91"/>
    </row>
    <row r="300" spans="1:14" ht="63" x14ac:dyDescent="0.25">
      <c r="A300" s="103">
        <v>297</v>
      </c>
      <c r="B300" s="90">
        <v>99</v>
      </c>
      <c r="C300" s="90"/>
      <c r="D300" s="90" t="s">
        <v>114</v>
      </c>
      <c r="E300" s="90" t="s">
        <v>115</v>
      </c>
      <c r="F300" s="90" t="s">
        <v>116</v>
      </c>
      <c r="G300" s="90" t="s">
        <v>510</v>
      </c>
      <c r="H300" s="91" t="s">
        <v>521</v>
      </c>
      <c r="I300" s="90"/>
      <c r="J300" s="90" t="s">
        <v>27</v>
      </c>
      <c r="K300" s="90" t="s">
        <v>83</v>
      </c>
      <c r="L300" s="90"/>
      <c r="M300" s="90"/>
      <c r="N300" s="91"/>
    </row>
    <row r="301" spans="1:14" ht="63" x14ac:dyDescent="0.25">
      <c r="A301" s="103">
        <v>298</v>
      </c>
      <c r="B301" s="90">
        <v>100</v>
      </c>
      <c r="C301" s="90">
        <v>1</v>
      </c>
      <c r="D301" s="90" t="s">
        <v>114</v>
      </c>
      <c r="E301" s="90" t="s">
        <v>115</v>
      </c>
      <c r="F301" s="90" t="s">
        <v>116</v>
      </c>
      <c r="G301" s="90" t="s">
        <v>510</v>
      </c>
      <c r="H301" s="91" t="s">
        <v>522</v>
      </c>
      <c r="I301" s="90"/>
      <c r="J301" s="90" t="s">
        <v>27</v>
      </c>
      <c r="K301" s="90" t="s">
        <v>266</v>
      </c>
      <c r="L301" s="90"/>
      <c r="M301" s="90"/>
      <c r="N301" s="91"/>
    </row>
    <row r="302" spans="1:14" ht="52.5" x14ac:dyDescent="0.25">
      <c r="A302" s="103">
        <v>299</v>
      </c>
      <c r="B302" s="90">
        <v>104</v>
      </c>
      <c r="C302" s="90">
        <v>2</v>
      </c>
      <c r="D302" s="90" t="s">
        <v>114</v>
      </c>
      <c r="E302" s="90" t="s">
        <v>115</v>
      </c>
      <c r="F302" s="90" t="s">
        <v>116</v>
      </c>
      <c r="G302" s="90" t="s">
        <v>510</v>
      </c>
      <c r="H302" s="91" t="s">
        <v>523</v>
      </c>
      <c r="I302" s="90"/>
      <c r="J302" s="91" t="s">
        <v>127</v>
      </c>
      <c r="K302" s="90" t="s">
        <v>27</v>
      </c>
      <c r="L302" s="90" t="s">
        <v>83</v>
      </c>
      <c r="M302" s="90"/>
      <c r="N302" s="91" t="s">
        <v>524</v>
      </c>
    </row>
    <row r="303" spans="1:14" ht="73.5" x14ac:dyDescent="0.25">
      <c r="A303" s="103">
        <v>300</v>
      </c>
      <c r="B303" s="90">
        <v>105</v>
      </c>
      <c r="C303" s="90">
        <v>1</v>
      </c>
      <c r="D303" s="90" t="s">
        <v>114</v>
      </c>
      <c r="E303" s="90" t="s">
        <v>115</v>
      </c>
      <c r="F303" s="90" t="s">
        <v>116</v>
      </c>
      <c r="G303" s="90" t="s">
        <v>510</v>
      </c>
      <c r="H303" s="91" t="s">
        <v>525</v>
      </c>
      <c r="I303" s="90"/>
      <c r="J303" s="90" t="s">
        <v>17</v>
      </c>
      <c r="K303" s="91" t="s">
        <v>127</v>
      </c>
      <c r="L303" s="90" t="s">
        <v>27</v>
      </c>
      <c r="M303" s="90" t="s">
        <v>83</v>
      </c>
      <c r="N303" s="91"/>
    </row>
    <row r="304" spans="1:14" ht="31.5" x14ac:dyDescent="0.25">
      <c r="A304" s="103">
        <v>301</v>
      </c>
      <c r="B304" s="90">
        <v>108</v>
      </c>
      <c r="C304" s="90">
        <v>1</v>
      </c>
      <c r="D304" s="90" t="s">
        <v>114</v>
      </c>
      <c r="E304" s="90" t="s">
        <v>115</v>
      </c>
      <c r="F304" s="90" t="s">
        <v>116</v>
      </c>
      <c r="G304" s="90" t="s">
        <v>526</v>
      </c>
      <c r="H304" s="91" t="s">
        <v>527</v>
      </c>
      <c r="I304" s="90"/>
      <c r="J304" s="90" t="s">
        <v>27</v>
      </c>
      <c r="K304" s="90"/>
      <c r="L304" s="90"/>
      <c r="M304" s="90"/>
      <c r="N304" s="91"/>
    </row>
    <row r="305" spans="1:14" ht="31.5" x14ac:dyDescent="0.25">
      <c r="A305" s="103">
        <v>302</v>
      </c>
      <c r="B305" s="90">
        <v>109</v>
      </c>
      <c r="C305" s="90">
        <v>1</v>
      </c>
      <c r="D305" s="90" t="s">
        <v>114</v>
      </c>
      <c r="E305" s="90" t="s">
        <v>115</v>
      </c>
      <c r="F305" s="90" t="s">
        <v>116</v>
      </c>
      <c r="G305" s="90" t="s">
        <v>526</v>
      </c>
      <c r="H305" s="91" t="s">
        <v>528</v>
      </c>
      <c r="I305" s="90"/>
      <c r="J305" s="90" t="s">
        <v>27</v>
      </c>
      <c r="K305" s="90" t="s">
        <v>83</v>
      </c>
      <c r="L305" s="90"/>
      <c r="M305" s="90"/>
      <c r="N305" s="91"/>
    </row>
    <row r="306" spans="1:14" ht="52.5" x14ac:dyDescent="0.25">
      <c r="A306" s="103">
        <v>303</v>
      </c>
      <c r="B306" s="90">
        <v>110</v>
      </c>
      <c r="C306" s="90"/>
      <c r="D306" s="90" t="s">
        <v>114</v>
      </c>
      <c r="E306" s="90" t="s">
        <v>115</v>
      </c>
      <c r="F306" s="90" t="s">
        <v>116</v>
      </c>
      <c r="G306" s="90" t="s">
        <v>526</v>
      </c>
      <c r="H306" s="91" t="s">
        <v>529</v>
      </c>
      <c r="I306" s="90"/>
      <c r="J306" s="90" t="s">
        <v>27</v>
      </c>
      <c r="K306" s="90" t="s">
        <v>83</v>
      </c>
      <c r="L306" s="90"/>
      <c r="M306" s="90"/>
      <c r="N306" s="91"/>
    </row>
    <row r="307" spans="1:14" ht="42" x14ac:dyDescent="0.25">
      <c r="A307" s="103">
        <v>304</v>
      </c>
      <c r="B307" s="90">
        <v>111</v>
      </c>
      <c r="C307" s="90">
        <v>2</v>
      </c>
      <c r="D307" s="90" t="s">
        <v>114</v>
      </c>
      <c r="E307" s="90" t="s">
        <v>115</v>
      </c>
      <c r="F307" s="90" t="s">
        <v>116</v>
      </c>
      <c r="G307" s="90" t="s">
        <v>526</v>
      </c>
      <c r="H307" s="91" t="s">
        <v>530</v>
      </c>
      <c r="I307" s="90"/>
      <c r="J307" s="90" t="s">
        <v>17</v>
      </c>
      <c r="K307" s="90" t="s">
        <v>37</v>
      </c>
      <c r="L307" s="90"/>
      <c r="M307" s="90"/>
      <c r="N307" s="91"/>
    </row>
    <row r="308" spans="1:14" ht="42" x14ac:dyDescent="0.25">
      <c r="A308" s="103">
        <v>305</v>
      </c>
      <c r="B308" s="90">
        <v>112</v>
      </c>
      <c r="C308" s="90">
        <v>3</v>
      </c>
      <c r="D308" s="90" t="s">
        <v>114</v>
      </c>
      <c r="E308" s="90" t="s">
        <v>115</v>
      </c>
      <c r="F308" s="90" t="s">
        <v>116</v>
      </c>
      <c r="G308" s="90" t="s">
        <v>526</v>
      </c>
      <c r="H308" s="91" t="s">
        <v>530</v>
      </c>
      <c r="I308" s="90"/>
      <c r="J308" s="90" t="s">
        <v>17</v>
      </c>
      <c r="K308" s="90" t="s">
        <v>37</v>
      </c>
      <c r="L308" s="90"/>
      <c r="M308" s="90"/>
      <c r="N308" s="91"/>
    </row>
    <row r="309" spans="1:14" ht="42" x14ac:dyDescent="0.25">
      <c r="A309" s="103">
        <v>306</v>
      </c>
      <c r="B309" s="90">
        <v>113</v>
      </c>
      <c r="C309" s="90">
        <v>4</v>
      </c>
      <c r="D309" s="90" t="s">
        <v>114</v>
      </c>
      <c r="E309" s="90" t="s">
        <v>115</v>
      </c>
      <c r="F309" s="90" t="s">
        <v>116</v>
      </c>
      <c r="G309" s="90" t="s">
        <v>526</v>
      </c>
      <c r="H309" s="91" t="s">
        <v>531</v>
      </c>
      <c r="I309" s="90"/>
      <c r="J309" s="91" t="s">
        <v>160</v>
      </c>
      <c r="K309" s="90" t="s">
        <v>27</v>
      </c>
      <c r="L309" s="90"/>
      <c r="M309" s="90"/>
      <c r="N309" s="91"/>
    </row>
    <row r="310" spans="1:14" ht="63" x14ac:dyDescent="0.25">
      <c r="A310" s="103">
        <v>307</v>
      </c>
      <c r="B310" s="90" t="s">
        <v>532</v>
      </c>
      <c r="C310" s="90">
        <v>2</v>
      </c>
      <c r="D310" s="90" t="s">
        <v>114</v>
      </c>
      <c r="E310" s="90" t="s">
        <v>115</v>
      </c>
      <c r="F310" s="90" t="s">
        <v>116</v>
      </c>
      <c r="G310" s="90" t="s">
        <v>526</v>
      </c>
      <c r="H310" s="91" t="s">
        <v>533</v>
      </c>
      <c r="I310" s="90"/>
      <c r="J310" s="91" t="s">
        <v>160</v>
      </c>
      <c r="K310" s="90" t="s">
        <v>27</v>
      </c>
      <c r="L310" s="90"/>
      <c r="M310" s="90"/>
      <c r="N310" s="91"/>
    </row>
    <row r="311" spans="1:14" ht="63" x14ac:dyDescent="0.25">
      <c r="A311" s="103">
        <v>308</v>
      </c>
      <c r="B311" s="90">
        <v>114</v>
      </c>
      <c r="C311" s="90"/>
      <c r="D311" s="90" t="s">
        <v>114</v>
      </c>
      <c r="E311" s="90" t="s">
        <v>115</v>
      </c>
      <c r="F311" s="90" t="s">
        <v>116</v>
      </c>
      <c r="G311" s="90" t="s">
        <v>526</v>
      </c>
      <c r="H311" s="91" t="s">
        <v>534</v>
      </c>
      <c r="I311" s="90"/>
      <c r="J311" s="91" t="s">
        <v>160</v>
      </c>
      <c r="K311" s="90" t="s">
        <v>77</v>
      </c>
      <c r="L311" s="90" t="s">
        <v>27</v>
      </c>
      <c r="M311" s="90"/>
      <c r="N311" s="91"/>
    </row>
    <row r="312" spans="1:14" ht="42" x14ac:dyDescent="0.25">
      <c r="A312" s="103">
        <v>309</v>
      </c>
      <c r="B312" s="90" t="s">
        <v>535</v>
      </c>
      <c r="C312" s="90">
        <v>2</v>
      </c>
      <c r="D312" s="90" t="s">
        <v>114</v>
      </c>
      <c r="E312" s="90" t="s">
        <v>115</v>
      </c>
      <c r="F312" s="90" t="s">
        <v>116</v>
      </c>
      <c r="G312" s="90" t="s">
        <v>526</v>
      </c>
      <c r="H312" s="91" t="s">
        <v>536</v>
      </c>
      <c r="I312" s="90"/>
      <c r="J312" s="91" t="s">
        <v>160</v>
      </c>
      <c r="K312" s="90"/>
      <c r="L312" s="90"/>
      <c r="M312" s="90"/>
      <c r="N312" s="91"/>
    </row>
    <row r="313" spans="1:14" ht="31.5" x14ac:dyDescent="0.25">
      <c r="A313" s="103">
        <v>310</v>
      </c>
      <c r="B313" s="90">
        <v>115</v>
      </c>
      <c r="C313" s="90"/>
      <c r="D313" s="90" t="s">
        <v>114</v>
      </c>
      <c r="E313" s="90" t="s">
        <v>115</v>
      </c>
      <c r="F313" s="90" t="s">
        <v>116</v>
      </c>
      <c r="G313" s="90" t="s">
        <v>526</v>
      </c>
      <c r="H313" s="91" t="s">
        <v>537</v>
      </c>
      <c r="I313" s="90" t="s">
        <v>538</v>
      </c>
      <c r="J313" s="90" t="s">
        <v>17</v>
      </c>
      <c r="K313" s="91" t="s">
        <v>27</v>
      </c>
      <c r="L313" s="90" t="s">
        <v>83</v>
      </c>
      <c r="M313" s="90"/>
      <c r="N313" s="91"/>
    </row>
    <row r="314" spans="1:14" ht="31.5" x14ac:dyDescent="0.25">
      <c r="A314" s="103">
        <v>311</v>
      </c>
      <c r="B314" s="4">
        <v>115</v>
      </c>
      <c r="C314" s="90"/>
      <c r="D314" s="90" t="s">
        <v>114</v>
      </c>
      <c r="E314" s="90" t="s">
        <v>115</v>
      </c>
      <c r="F314" s="90" t="s">
        <v>116</v>
      </c>
      <c r="G314" s="90" t="s">
        <v>526</v>
      </c>
      <c r="H314" s="91" t="s">
        <v>539</v>
      </c>
      <c r="I314" s="90" t="s">
        <v>540</v>
      </c>
      <c r="J314" s="90" t="s">
        <v>17</v>
      </c>
      <c r="K314" s="91" t="s">
        <v>160</v>
      </c>
      <c r="L314" s="90" t="s">
        <v>77</v>
      </c>
      <c r="M314" s="90"/>
      <c r="N314" s="86"/>
    </row>
    <row r="315" spans="1:14" ht="42" x14ac:dyDescent="0.25">
      <c r="A315" s="103">
        <v>312</v>
      </c>
      <c r="B315" s="90">
        <v>115</v>
      </c>
      <c r="C315" s="90"/>
      <c r="D315" s="90" t="s">
        <v>114</v>
      </c>
      <c r="E315" s="90" t="s">
        <v>115</v>
      </c>
      <c r="F315" s="90" t="s">
        <v>116</v>
      </c>
      <c r="G315" s="90" t="s">
        <v>526</v>
      </c>
      <c r="H315" s="91" t="s">
        <v>541</v>
      </c>
      <c r="I315" s="90"/>
      <c r="J315" s="90" t="s">
        <v>17</v>
      </c>
      <c r="K315" s="91" t="s">
        <v>37</v>
      </c>
      <c r="L315" s="90"/>
      <c r="M315" s="90"/>
      <c r="N315" s="91"/>
    </row>
    <row r="316" spans="1:14" ht="84" x14ac:dyDescent="0.25">
      <c r="A316" s="103">
        <v>313</v>
      </c>
      <c r="B316" s="90">
        <v>118</v>
      </c>
      <c r="C316" s="90">
        <v>4</v>
      </c>
      <c r="D316" s="90" t="s">
        <v>114</v>
      </c>
      <c r="E316" s="90" t="s">
        <v>115</v>
      </c>
      <c r="F316" s="90" t="s">
        <v>116</v>
      </c>
      <c r="G316" s="90" t="s">
        <v>526</v>
      </c>
      <c r="H316" s="91" t="s">
        <v>542</v>
      </c>
      <c r="I316" s="90"/>
      <c r="J316" s="90" t="s">
        <v>17</v>
      </c>
      <c r="K316" s="90" t="s">
        <v>37</v>
      </c>
      <c r="L316" s="90" t="s">
        <v>543</v>
      </c>
      <c r="M316" s="90"/>
      <c r="N316" s="91" t="s">
        <v>214</v>
      </c>
    </row>
    <row r="317" spans="1:14" ht="63" x14ac:dyDescent="0.25">
      <c r="A317" s="103">
        <v>314</v>
      </c>
      <c r="B317" s="90" t="s">
        <v>544</v>
      </c>
      <c r="C317" s="90" t="s">
        <v>378</v>
      </c>
      <c r="D317" s="90" t="s">
        <v>114</v>
      </c>
      <c r="E317" s="90" t="s">
        <v>115</v>
      </c>
      <c r="F317" s="90" t="s">
        <v>116</v>
      </c>
      <c r="G317" s="90" t="s">
        <v>526</v>
      </c>
      <c r="H317" s="91" t="s">
        <v>545</v>
      </c>
      <c r="I317" s="90"/>
      <c r="J317" s="91" t="s">
        <v>160</v>
      </c>
      <c r="K317" s="90" t="s">
        <v>77</v>
      </c>
      <c r="L317" s="90"/>
      <c r="M317" s="90"/>
      <c r="N317" s="91"/>
    </row>
    <row r="318" spans="1:14" ht="42" x14ac:dyDescent="0.25">
      <c r="A318" s="103">
        <v>315</v>
      </c>
      <c r="B318" s="90" t="s">
        <v>544</v>
      </c>
      <c r="C318" s="90">
        <v>2</v>
      </c>
      <c r="D318" s="90" t="s">
        <v>114</v>
      </c>
      <c r="E318" s="90" t="s">
        <v>115</v>
      </c>
      <c r="F318" s="90" t="s">
        <v>116</v>
      </c>
      <c r="G318" s="90" t="s">
        <v>526</v>
      </c>
      <c r="H318" s="91" t="s">
        <v>546</v>
      </c>
      <c r="I318" s="90"/>
      <c r="J318" s="91" t="s">
        <v>160</v>
      </c>
      <c r="K318" s="90" t="s">
        <v>77</v>
      </c>
      <c r="L318" s="90"/>
      <c r="M318" s="90"/>
      <c r="N318" s="91"/>
    </row>
    <row r="319" spans="1:14" ht="31.5" x14ac:dyDescent="0.25">
      <c r="A319" s="103">
        <v>316</v>
      </c>
      <c r="B319" s="90" t="s">
        <v>547</v>
      </c>
      <c r="C319" s="90"/>
      <c r="D319" s="90" t="s">
        <v>114</v>
      </c>
      <c r="E319" s="90" t="s">
        <v>115</v>
      </c>
      <c r="F319" s="90" t="s">
        <v>116</v>
      </c>
      <c r="G319" s="90" t="s">
        <v>526</v>
      </c>
      <c r="H319" s="91" t="s">
        <v>548</v>
      </c>
      <c r="I319" s="90"/>
      <c r="J319" s="91" t="s">
        <v>160</v>
      </c>
      <c r="K319" s="90" t="s">
        <v>77</v>
      </c>
      <c r="L319" s="90"/>
      <c r="M319" s="90"/>
      <c r="N319" s="91"/>
    </row>
    <row r="320" spans="1:14" ht="42" x14ac:dyDescent="0.25">
      <c r="A320" s="103">
        <v>317</v>
      </c>
      <c r="B320" s="90">
        <v>119</v>
      </c>
      <c r="C320" s="90">
        <v>1</v>
      </c>
      <c r="D320" s="90" t="s">
        <v>114</v>
      </c>
      <c r="E320" s="90" t="s">
        <v>115</v>
      </c>
      <c r="F320" s="90" t="s">
        <v>116</v>
      </c>
      <c r="G320" s="90" t="s">
        <v>526</v>
      </c>
      <c r="H320" s="91" t="s">
        <v>549</v>
      </c>
      <c r="I320" s="90"/>
      <c r="J320" s="90" t="s">
        <v>17</v>
      </c>
      <c r="K320" s="90" t="s">
        <v>37</v>
      </c>
      <c r="L320" s="90"/>
      <c r="M320" s="90"/>
      <c r="N320" s="91"/>
    </row>
    <row r="321" spans="1:14" ht="52.5" x14ac:dyDescent="0.25">
      <c r="A321" s="103">
        <v>318</v>
      </c>
      <c r="B321" s="90">
        <v>119</v>
      </c>
      <c r="C321" s="90">
        <v>3</v>
      </c>
      <c r="D321" s="90" t="s">
        <v>114</v>
      </c>
      <c r="E321" s="90" t="s">
        <v>115</v>
      </c>
      <c r="F321" s="90" t="s">
        <v>116</v>
      </c>
      <c r="G321" s="90" t="s">
        <v>526</v>
      </c>
      <c r="H321" s="91" t="s">
        <v>550</v>
      </c>
      <c r="I321" s="90"/>
      <c r="J321" s="91" t="s">
        <v>160</v>
      </c>
      <c r="K321" s="90" t="s">
        <v>27</v>
      </c>
      <c r="L321" s="90"/>
      <c r="M321" s="90"/>
      <c r="N321" s="91"/>
    </row>
    <row r="322" spans="1:14" ht="31.5" x14ac:dyDescent="0.25">
      <c r="A322" s="103">
        <v>319</v>
      </c>
      <c r="B322" s="90" t="s">
        <v>551</v>
      </c>
      <c r="C322" s="90">
        <v>5</v>
      </c>
      <c r="D322" s="90" t="s">
        <v>114</v>
      </c>
      <c r="E322" s="90" t="s">
        <v>115</v>
      </c>
      <c r="F322" s="90" t="s">
        <v>116</v>
      </c>
      <c r="G322" s="90" t="s">
        <v>526</v>
      </c>
      <c r="H322" s="91" t="s">
        <v>552</v>
      </c>
      <c r="I322" s="90"/>
      <c r="J322" s="91" t="s">
        <v>127</v>
      </c>
      <c r="K322" s="90"/>
      <c r="L322" s="90"/>
      <c r="M322" s="90"/>
      <c r="N322" s="91"/>
    </row>
    <row r="323" spans="1:14" ht="31.5" x14ac:dyDescent="0.25">
      <c r="A323" s="103">
        <v>320</v>
      </c>
      <c r="B323" s="90" t="s">
        <v>551</v>
      </c>
      <c r="C323" s="90">
        <v>6</v>
      </c>
      <c r="D323" s="90" t="s">
        <v>114</v>
      </c>
      <c r="E323" s="90" t="s">
        <v>115</v>
      </c>
      <c r="F323" s="90" t="s">
        <v>116</v>
      </c>
      <c r="G323" s="90" t="s">
        <v>526</v>
      </c>
      <c r="H323" s="91" t="s">
        <v>553</v>
      </c>
      <c r="I323" s="90"/>
      <c r="J323" s="91" t="s">
        <v>127</v>
      </c>
      <c r="K323" s="90"/>
      <c r="L323" s="90"/>
      <c r="M323" s="90"/>
      <c r="N323" s="91"/>
    </row>
    <row r="324" spans="1:14" ht="63" x14ac:dyDescent="0.25">
      <c r="A324" s="103">
        <v>321</v>
      </c>
      <c r="B324" s="90">
        <v>124</v>
      </c>
      <c r="C324" s="90" t="s">
        <v>131</v>
      </c>
      <c r="D324" s="90" t="s">
        <v>114</v>
      </c>
      <c r="E324" s="90" t="s">
        <v>115</v>
      </c>
      <c r="F324" s="90" t="s">
        <v>116</v>
      </c>
      <c r="G324" s="90" t="s">
        <v>526</v>
      </c>
      <c r="H324" s="91" t="s">
        <v>554</v>
      </c>
      <c r="I324" s="90"/>
      <c r="J324" s="90" t="s">
        <v>17</v>
      </c>
      <c r="K324" s="90" t="s">
        <v>65</v>
      </c>
      <c r="L324" s="90"/>
      <c r="M324" s="90"/>
      <c r="N324" s="91"/>
    </row>
    <row r="325" spans="1:14" ht="52.5" x14ac:dyDescent="0.25">
      <c r="A325" s="103">
        <v>322</v>
      </c>
      <c r="B325" s="90">
        <v>124</v>
      </c>
      <c r="C325" s="90" t="s">
        <v>555</v>
      </c>
      <c r="D325" s="90" t="s">
        <v>114</v>
      </c>
      <c r="E325" s="90" t="s">
        <v>115</v>
      </c>
      <c r="F325" s="90" t="s">
        <v>116</v>
      </c>
      <c r="G325" s="90" t="s">
        <v>526</v>
      </c>
      <c r="H325" s="91" t="s">
        <v>556</v>
      </c>
      <c r="I325" s="90"/>
      <c r="J325" s="90" t="s">
        <v>17</v>
      </c>
      <c r="K325" s="90" t="s">
        <v>65</v>
      </c>
      <c r="L325" s="90"/>
      <c r="M325" s="90"/>
      <c r="N325" s="91"/>
    </row>
    <row r="326" spans="1:14" ht="52.5" x14ac:dyDescent="0.25">
      <c r="A326" s="103">
        <v>323</v>
      </c>
      <c r="B326" s="90">
        <v>125</v>
      </c>
      <c r="C326" s="90" t="s">
        <v>557</v>
      </c>
      <c r="D326" s="90" t="s">
        <v>114</v>
      </c>
      <c r="E326" s="90" t="s">
        <v>115</v>
      </c>
      <c r="F326" s="90" t="s">
        <v>116</v>
      </c>
      <c r="G326" s="90" t="s">
        <v>526</v>
      </c>
      <c r="H326" s="91" t="s">
        <v>558</v>
      </c>
      <c r="I326" s="90"/>
      <c r="J326" s="91" t="s">
        <v>559</v>
      </c>
      <c r="K326" s="90" t="s">
        <v>77</v>
      </c>
      <c r="L326" s="90"/>
      <c r="M326" s="90"/>
      <c r="N326" s="91"/>
    </row>
    <row r="327" spans="1:14" ht="42" x14ac:dyDescent="0.25">
      <c r="A327" s="103">
        <v>324</v>
      </c>
      <c r="B327" s="90">
        <v>125</v>
      </c>
      <c r="C327" s="90">
        <v>2</v>
      </c>
      <c r="D327" s="90" t="s">
        <v>114</v>
      </c>
      <c r="E327" s="90" t="s">
        <v>115</v>
      </c>
      <c r="F327" s="90" t="s">
        <v>116</v>
      </c>
      <c r="G327" s="90" t="s">
        <v>526</v>
      </c>
      <c r="H327" s="91" t="s">
        <v>560</v>
      </c>
      <c r="I327" s="90"/>
      <c r="J327" s="91" t="s">
        <v>127</v>
      </c>
      <c r="K327" s="90" t="s">
        <v>77</v>
      </c>
      <c r="L327" s="90"/>
      <c r="M327" s="90"/>
      <c r="N327" s="91"/>
    </row>
    <row r="328" spans="1:14" ht="21" x14ac:dyDescent="0.25">
      <c r="A328" s="103">
        <v>325</v>
      </c>
      <c r="B328" s="90" t="s">
        <v>561</v>
      </c>
      <c r="C328" s="90">
        <v>1</v>
      </c>
      <c r="D328" s="90" t="s">
        <v>114</v>
      </c>
      <c r="E328" s="90" t="s">
        <v>115</v>
      </c>
      <c r="F328" s="90" t="s">
        <v>116</v>
      </c>
      <c r="G328" s="90" t="s">
        <v>562</v>
      </c>
      <c r="H328" s="91" t="s">
        <v>563</v>
      </c>
      <c r="I328" s="90" t="s">
        <v>225</v>
      </c>
      <c r="J328" s="90" t="s">
        <v>17</v>
      </c>
      <c r="K328" s="4" t="s">
        <v>19</v>
      </c>
      <c r="L328" s="90" t="s">
        <v>71</v>
      </c>
      <c r="M328" s="90"/>
      <c r="N328" s="91"/>
    </row>
    <row r="329" spans="1:14" ht="21" x14ac:dyDescent="0.25">
      <c r="A329" s="103">
        <v>326</v>
      </c>
      <c r="B329" s="90" t="s">
        <v>561</v>
      </c>
      <c r="C329" s="90">
        <v>1</v>
      </c>
      <c r="D329" s="90" t="s">
        <v>114</v>
      </c>
      <c r="E329" s="90" t="s">
        <v>115</v>
      </c>
      <c r="F329" s="90" t="s">
        <v>116</v>
      </c>
      <c r="G329" s="90" t="s">
        <v>562</v>
      </c>
      <c r="H329" s="91" t="s">
        <v>563</v>
      </c>
      <c r="I329" s="90" t="s">
        <v>134</v>
      </c>
      <c r="J329" s="90" t="s">
        <v>17</v>
      </c>
      <c r="K329" s="4" t="s">
        <v>19</v>
      </c>
      <c r="L329" s="90" t="s">
        <v>87</v>
      </c>
      <c r="M329" s="90"/>
      <c r="N329" s="91"/>
    </row>
    <row r="330" spans="1:14" ht="21" x14ac:dyDescent="0.25">
      <c r="A330" s="103">
        <v>327</v>
      </c>
      <c r="B330" s="90" t="s">
        <v>561</v>
      </c>
      <c r="C330" s="90">
        <v>1</v>
      </c>
      <c r="D330" s="90" t="s">
        <v>114</v>
      </c>
      <c r="E330" s="90" t="s">
        <v>115</v>
      </c>
      <c r="F330" s="90" t="s">
        <v>116</v>
      </c>
      <c r="G330" s="90" t="s">
        <v>562</v>
      </c>
      <c r="H330" s="91" t="s">
        <v>563</v>
      </c>
      <c r="I330" s="90" t="s">
        <v>224</v>
      </c>
      <c r="J330" s="90" t="s">
        <v>17</v>
      </c>
      <c r="K330" s="91" t="s">
        <v>160</v>
      </c>
      <c r="L330" s="90" t="s">
        <v>446</v>
      </c>
      <c r="M330" s="90"/>
      <c r="N330" s="91"/>
    </row>
    <row r="331" spans="1:14" ht="21" x14ac:dyDescent="0.25">
      <c r="A331" s="103">
        <v>328</v>
      </c>
      <c r="B331" s="89" t="s">
        <v>561</v>
      </c>
      <c r="C331" s="89">
        <v>2</v>
      </c>
      <c r="D331" s="89" t="s">
        <v>114</v>
      </c>
      <c r="E331" s="89" t="s">
        <v>115</v>
      </c>
      <c r="F331" s="89" t="s">
        <v>116</v>
      </c>
      <c r="G331" s="89" t="s">
        <v>562</v>
      </c>
      <c r="H331" s="88" t="s">
        <v>564</v>
      </c>
      <c r="I331" s="90" t="s">
        <v>225</v>
      </c>
      <c r="J331" s="90" t="s">
        <v>17</v>
      </c>
      <c r="K331" s="4" t="s">
        <v>19</v>
      </c>
      <c r="L331" s="90" t="s">
        <v>71</v>
      </c>
      <c r="M331" s="90"/>
      <c r="N331" s="91"/>
    </row>
    <row r="332" spans="1:14" ht="21" x14ac:dyDescent="0.25">
      <c r="A332" s="103">
        <v>329</v>
      </c>
      <c r="B332" s="89" t="s">
        <v>561</v>
      </c>
      <c r="C332" s="89">
        <v>2</v>
      </c>
      <c r="D332" s="89" t="s">
        <v>114</v>
      </c>
      <c r="E332" s="89" t="s">
        <v>115</v>
      </c>
      <c r="F332" s="89" t="s">
        <v>116</v>
      </c>
      <c r="G332" s="89" t="s">
        <v>562</v>
      </c>
      <c r="H332" s="88" t="s">
        <v>564</v>
      </c>
      <c r="I332" s="90" t="s">
        <v>134</v>
      </c>
      <c r="J332" s="90" t="s">
        <v>17</v>
      </c>
      <c r="K332" s="4" t="s">
        <v>19</v>
      </c>
      <c r="L332" s="90" t="s">
        <v>87</v>
      </c>
      <c r="M332" s="90"/>
      <c r="N332" s="91"/>
    </row>
    <row r="333" spans="1:14" ht="21" x14ac:dyDescent="0.25">
      <c r="A333" s="103">
        <v>330</v>
      </c>
      <c r="B333" s="90" t="s">
        <v>561</v>
      </c>
      <c r="C333" s="90">
        <v>2</v>
      </c>
      <c r="D333" s="90" t="s">
        <v>114</v>
      </c>
      <c r="E333" s="90" t="s">
        <v>115</v>
      </c>
      <c r="F333" s="90" t="s">
        <v>116</v>
      </c>
      <c r="G333" s="90" t="s">
        <v>562</v>
      </c>
      <c r="H333" s="91" t="s">
        <v>564</v>
      </c>
      <c r="I333" s="90" t="s">
        <v>224</v>
      </c>
      <c r="J333" s="90" t="s">
        <v>17</v>
      </c>
      <c r="K333" s="91" t="s">
        <v>160</v>
      </c>
      <c r="L333" s="90" t="s">
        <v>446</v>
      </c>
      <c r="M333" s="91"/>
      <c r="N333" s="91"/>
    </row>
    <row r="334" spans="1:14" ht="31.5" x14ac:dyDescent="0.25">
      <c r="A334" s="103">
        <v>331</v>
      </c>
      <c r="B334" s="83" t="s">
        <v>561</v>
      </c>
      <c r="C334" s="83">
        <v>3</v>
      </c>
      <c r="D334" s="83" t="s">
        <v>114</v>
      </c>
      <c r="E334" s="83" t="s">
        <v>115</v>
      </c>
      <c r="F334" s="83" t="s">
        <v>116</v>
      </c>
      <c r="G334" s="83" t="s">
        <v>562</v>
      </c>
      <c r="H334" s="82" t="s">
        <v>565</v>
      </c>
      <c r="I334" s="90" t="s">
        <v>225</v>
      </c>
      <c r="J334" s="90" t="s">
        <v>17</v>
      </c>
      <c r="K334" s="4" t="s">
        <v>19</v>
      </c>
      <c r="L334" s="90" t="s">
        <v>71</v>
      </c>
      <c r="M334" s="90"/>
      <c r="N334" s="91"/>
    </row>
    <row r="335" spans="1:14" ht="31.5" x14ac:dyDescent="0.25">
      <c r="A335" s="103">
        <v>332</v>
      </c>
      <c r="B335" s="83" t="s">
        <v>561</v>
      </c>
      <c r="C335" s="83">
        <v>3</v>
      </c>
      <c r="D335" s="83" t="s">
        <v>114</v>
      </c>
      <c r="E335" s="83" t="s">
        <v>115</v>
      </c>
      <c r="F335" s="83" t="s">
        <v>116</v>
      </c>
      <c r="G335" s="83" t="s">
        <v>562</v>
      </c>
      <c r="H335" s="82" t="s">
        <v>565</v>
      </c>
      <c r="I335" s="90" t="s">
        <v>134</v>
      </c>
      <c r="J335" s="90" t="s">
        <v>17</v>
      </c>
      <c r="K335" s="4" t="s">
        <v>19</v>
      </c>
      <c r="L335" s="90" t="s">
        <v>87</v>
      </c>
      <c r="M335" s="90"/>
      <c r="N335" s="91"/>
    </row>
    <row r="336" spans="1:14" ht="31.5" x14ac:dyDescent="0.25">
      <c r="A336" s="103">
        <v>333</v>
      </c>
      <c r="B336" s="90" t="s">
        <v>561</v>
      </c>
      <c r="C336" s="90">
        <v>3</v>
      </c>
      <c r="D336" s="90" t="s">
        <v>114</v>
      </c>
      <c r="E336" s="90" t="s">
        <v>115</v>
      </c>
      <c r="F336" s="90" t="s">
        <v>116</v>
      </c>
      <c r="G336" s="90" t="s">
        <v>562</v>
      </c>
      <c r="H336" s="91" t="s">
        <v>565</v>
      </c>
      <c r="I336" s="90" t="s">
        <v>224</v>
      </c>
      <c r="J336" s="90" t="s">
        <v>17</v>
      </c>
      <c r="K336" s="91" t="s">
        <v>160</v>
      </c>
      <c r="L336" s="90" t="s">
        <v>446</v>
      </c>
      <c r="M336" s="90"/>
      <c r="N336" s="91"/>
    </row>
    <row r="337" spans="1:14" ht="52.5" x14ac:dyDescent="0.25">
      <c r="A337" s="103">
        <v>334</v>
      </c>
      <c r="B337" s="90" t="s">
        <v>561</v>
      </c>
      <c r="C337" s="90">
        <v>4</v>
      </c>
      <c r="D337" s="90" t="s">
        <v>114</v>
      </c>
      <c r="E337" s="90" t="s">
        <v>115</v>
      </c>
      <c r="F337" s="90" t="s">
        <v>116</v>
      </c>
      <c r="G337" s="90" t="s">
        <v>562</v>
      </c>
      <c r="H337" s="80" t="s">
        <v>566</v>
      </c>
      <c r="I337" s="90"/>
      <c r="J337" s="4" t="s">
        <v>17</v>
      </c>
      <c r="K337" s="61" t="s">
        <v>160</v>
      </c>
      <c r="L337" s="90" t="s">
        <v>446</v>
      </c>
      <c r="M337" s="63"/>
      <c r="N337" s="91"/>
    </row>
    <row r="338" spans="1:14" ht="52.5" x14ac:dyDescent="0.25">
      <c r="A338" s="103">
        <v>335</v>
      </c>
      <c r="B338" s="90" t="s">
        <v>567</v>
      </c>
      <c r="C338" s="90">
        <v>1</v>
      </c>
      <c r="D338" s="90" t="s">
        <v>114</v>
      </c>
      <c r="E338" s="90" t="s">
        <v>115</v>
      </c>
      <c r="F338" s="90" t="s">
        <v>116</v>
      </c>
      <c r="G338" s="90" t="s">
        <v>562</v>
      </c>
      <c r="H338" s="91" t="s">
        <v>568</v>
      </c>
      <c r="I338" s="90"/>
      <c r="J338" s="90" t="s">
        <v>17</v>
      </c>
      <c r="K338" s="90" t="s">
        <v>19</v>
      </c>
      <c r="L338" s="90"/>
      <c r="M338" s="90"/>
      <c r="N338" s="91"/>
    </row>
    <row r="339" spans="1:14" x14ac:dyDescent="0.25">
      <c r="A339" s="103">
        <v>336</v>
      </c>
      <c r="B339" s="90" t="s">
        <v>567</v>
      </c>
      <c r="C339" s="90">
        <v>2</v>
      </c>
      <c r="D339" s="90" t="s">
        <v>114</v>
      </c>
      <c r="E339" s="90" t="s">
        <v>115</v>
      </c>
      <c r="F339" s="90" t="s">
        <v>116</v>
      </c>
      <c r="G339" s="90" t="s">
        <v>562</v>
      </c>
      <c r="H339" s="91" t="s">
        <v>569</v>
      </c>
      <c r="I339" s="90"/>
      <c r="J339" s="90" t="s">
        <v>17</v>
      </c>
      <c r="K339" s="90" t="s">
        <v>19</v>
      </c>
      <c r="L339" s="90" t="s">
        <v>71</v>
      </c>
      <c r="M339" s="90"/>
      <c r="N339" s="91"/>
    </row>
    <row r="340" spans="1:14" ht="31.5" x14ac:dyDescent="0.25">
      <c r="A340" s="103">
        <v>337</v>
      </c>
      <c r="B340" s="90" t="s">
        <v>570</v>
      </c>
      <c r="C340" s="90">
        <v>1</v>
      </c>
      <c r="D340" s="90" t="s">
        <v>114</v>
      </c>
      <c r="E340" s="90" t="s">
        <v>115</v>
      </c>
      <c r="F340" s="90" t="s">
        <v>116</v>
      </c>
      <c r="G340" s="90" t="s">
        <v>562</v>
      </c>
      <c r="H340" s="91" t="s">
        <v>571</v>
      </c>
      <c r="I340" s="90"/>
      <c r="J340" s="90" t="s">
        <v>17</v>
      </c>
      <c r="K340" s="91" t="s">
        <v>160</v>
      </c>
      <c r="L340" s="90" t="s">
        <v>71</v>
      </c>
      <c r="M340" s="90"/>
      <c r="N340" s="91"/>
    </row>
    <row r="341" spans="1:14" ht="31.5" x14ac:dyDescent="0.25">
      <c r="A341" s="103">
        <v>338</v>
      </c>
      <c r="B341" s="90" t="s">
        <v>572</v>
      </c>
      <c r="C341" s="90">
        <v>1</v>
      </c>
      <c r="D341" s="90" t="s">
        <v>114</v>
      </c>
      <c r="E341" s="90" t="s">
        <v>115</v>
      </c>
      <c r="F341" s="90" t="s">
        <v>116</v>
      </c>
      <c r="G341" s="90" t="s">
        <v>562</v>
      </c>
      <c r="H341" s="91" t="s">
        <v>573</v>
      </c>
      <c r="I341" s="90"/>
      <c r="J341" s="90" t="s">
        <v>17</v>
      </c>
      <c r="K341" s="91" t="s">
        <v>160</v>
      </c>
      <c r="L341" s="90" t="s">
        <v>71</v>
      </c>
      <c r="M341" s="90"/>
      <c r="N341" s="91"/>
    </row>
    <row r="342" spans="1:14" ht="52.5" x14ac:dyDescent="0.25">
      <c r="A342" s="103">
        <v>339</v>
      </c>
      <c r="B342" s="90" t="s">
        <v>574</v>
      </c>
      <c r="C342" s="90"/>
      <c r="D342" s="90" t="s">
        <v>114</v>
      </c>
      <c r="E342" s="90" t="s">
        <v>115</v>
      </c>
      <c r="F342" s="90" t="s">
        <v>116</v>
      </c>
      <c r="G342" s="90" t="s">
        <v>562</v>
      </c>
      <c r="H342" s="91" t="s">
        <v>575</v>
      </c>
      <c r="I342" s="90"/>
      <c r="J342" s="90" t="s">
        <v>17</v>
      </c>
      <c r="K342" s="91" t="s">
        <v>160</v>
      </c>
      <c r="L342" s="90" t="s">
        <v>71</v>
      </c>
      <c r="M342" s="90"/>
      <c r="N342" s="91"/>
    </row>
    <row r="343" spans="1:14" ht="31.5" x14ac:dyDescent="0.25">
      <c r="A343" s="103">
        <v>340</v>
      </c>
      <c r="B343" s="90">
        <v>130</v>
      </c>
      <c r="C343" s="90">
        <v>1</v>
      </c>
      <c r="D343" s="90" t="s">
        <v>114</v>
      </c>
      <c r="E343" s="90" t="s">
        <v>115</v>
      </c>
      <c r="F343" s="90" t="s">
        <v>116</v>
      </c>
      <c r="G343" s="90" t="s">
        <v>576</v>
      </c>
      <c r="H343" s="91" t="s">
        <v>577</v>
      </c>
      <c r="I343" s="90"/>
      <c r="J343" s="90" t="s">
        <v>12</v>
      </c>
      <c r="K343" s="90"/>
      <c r="L343" s="90"/>
      <c r="M343" s="90"/>
      <c r="N343" s="91"/>
    </row>
    <row r="344" spans="1:14" ht="42" x14ac:dyDescent="0.25">
      <c r="A344" s="103">
        <v>341</v>
      </c>
      <c r="B344" s="90">
        <v>130</v>
      </c>
      <c r="C344" s="90">
        <v>2</v>
      </c>
      <c r="D344" s="90" t="s">
        <v>114</v>
      </c>
      <c r="E344" s="90" t="s">
        <v>115</v>
      </c>
      <c r="F344" s="90" t="s">
        <v>116</v>
      </c>
      <c r="G344" s="90" t="s">
        <v>576</v>
      </c>
      <c r="H344" s="91" t="s">
        <v>578</v>
      </c>
      <c r="I344" s="90" t="s">
        <v>579</v>
      </c>
      <c r="J344" s="90" t="s">
        <v>12</v>
      </c>
      <c r="K344" s="90"/>
      <c r="L344" s="90"/>
      <c r="M344" s="90"/>
      <c r="N344" s="91"/>
    </row>
    <row r="345" spans="1:14" ht="42" x14ac:dyDescent="0.25">
      <c r="A345" s="103">
        <v>342</v>
      </c>
      <c r="B345" s="90">
        <v>130</v>
      </c>
      <c r="C345" s="90">
        <v>2</v>
      </c>
      <c r="D345" s="90" t="s">
        <v>114</v>
      </c>
      <c r="E345" s="90" t="s">
        <v>115</v>
      </c>
      <c r="F345" s="90" t="s">
        <v>116</v>
      </c>
      <c r="G345" s="90" t="s">
        <v>576</v>
      </c>
      <c r="H345" s="91" t="s">
        <v>580</v>
      </c>
      <c r="I345" s="91" t="s">
        <v>581</v>
      </c>
      <c r="J345" s="90" t="s">
        <v>17</v>
      </c>
      <c r="K345" s="90"/>
      <c r="L345" s="90"/>
      <c r="M345" s="90"/>
      <c r="N345" s="91"/>
    </row>
    <row r="346" spans="1:14" ht="42" x14ac:dyDescent="0.25">
      <c r="A346" s="103">
        <v>343</v>
      </c>
      <c r="B346" s="90">
        <v>130</v>
      </c>
      <c r="C346" s="90">
        <v>3</v>
      </c>
      <c r="D346" s="90" t="s">
        <v>114</v>
      </c>
      <c r="E346" s="90" t="s">
        <v>115</v>
      </c>
      <c r="F346" s="90" t="s">
        <v>116</v>
      </c>
      <c r="G346" s="90" t="s">
        <v>576</v>
      </c>
      <c r="H346" s="91" t="s">
        <v>582</v>
      </c>
      <c r="I346" s="91" t="s">
        <v>579</v>
      </c>
      <c r="J346" s="90" t="s">
        <v>12</v>
      </c>
      <c r="K346" s="90"/>
      <c r="L346" s="90"/>
      <c r="M346" s="90"/>
      <c r="N346" s="91"/>
    </row>
    <row r="347" spans="1:14" ht="42" x14ac:dyDescent="0.25">
      <c r="A347" s="103">
        <v>344</v>
      </c>
      <c r="B347" s="90">
        <v>130</v>
      </c>
      <c r="C347" s="90">
        <v>3</v>
      </c>
      <c r="D347" s="90" t="s">
        <v>114</v>
      </c>
      <c r="E347" s="90" t="s">
        <v>115</v>
      </c>
      <c r="F347" s="90" t="s">
        <v>116</v>
      </c>
      <c r="G347" s="90" t="s">
        <v>576</v>
      </c>
      <c r="H347" s="91" t="s">
        <v>582</v>
      </c>
      <c r="I347" s="91" t="s">
        <v>583</v>
      </c>
      <c r="J347" s="90" t="s">
        <v>17</v>
      </c>
      <c r="K347" s="90"/>
      <c r="L347" s="90"/>
      <c r="M347" s="90"/>
      <c r="N347" s="91"/>
    </row>
    <row r="348" spans="1:14" ht="31.5" x14ac:dyDescent="0.25">
      <c r="A348" s="103">
        <v>345</v>
      </c>
      <c r="B348" s="90">
        <v>133</v>
      </c>
      <c r="C348" s="90"/>
      <c r="D348" s="90" t="s">
        <v>114</v>
      </c>
      <c r="E348" s="90" t="s">
        <v>115</v>
      </c>
      <c r="F348" s="90" t="s">
        <v>116</v>
      </c>
      <c r="G348" s="90" t="s">
        <v>576</v>
      </c>
      <c r="H348" s="91" t="s">
        <v>584</v>
      </c>
      <c r="I348" s="90"/>
      <c r="J348" s="90" t="s">
        <v>17</v>
      </c>
      <c r="K348" s="91"/>
      <c r="L348" s="90"/>
      <c r="M348" s="91"/>
      <c r="N348" s="91"/>
    </row>
    <row r="349" spans="1:14" ht="31.5" x14ac:dyDescent="0.25">
      <c r="A349" s="103">
        <v>346</v>
      </c>
      <c r="B349" s="90">
        <v>134</v>
      </c>
      <c r="C349" s="90">
        <v>1</v>
      </c>
      <c r="D349" s="90" t="s">
        <v>114</v>
      </c>
      <c r="E349" s="90" t="s">
        <v>115</v>
      </c>
      <c r="F349" s="90" t="s">
        <v>116</v>
      </c>
      <c r="G349" s="90" t="s">
        <v>576</v>
      </c>
      <c r="H349" s="91" t="s">
        <v>585</v>
      </c>
      <c r="I349" s="90"/>
      <c r="J349" s="91" t="s">
        <v>127</v>
      </c>
      <c r="K349" s="90"/>
      <c r="L349" s="90"/>
      <c r="M349" s="90"/>
      <c r="N349" s="91"/>
    </row>
    <row r="350" spans="1:14" ht="31.5" x14ac:dyDescent="0.25">
      <c r="A350" s="103">
        <v>347</v>
      </c>
      <c r="B350" s="90">
        <v>134</v>
      </c>
      <c r="C350" s="90">
        <v>2</v>
      </c>
      <c r="D350" s="90" t="s">
        <v>114</v>
      </c>
      <c r="E350" s="90" t="s">
        <v>115</v>
      </c>
      <c r="F350" s="90" t="s">
        <v>116</v>
      </c>
      <c r="G350" s="90" t="s">
        <v>576</v>
      </c>
      <c r="H350" s="91" t="s">
        <v>586</v>
      </c>
      <c r="I350" s="90"/>
      <c r="J350" s="91" t="s">
        <v>127</v>
      </c>
      <c r="K350" s="90" t="s">
        <v>27</v>
      </c>
      <c r="L350" s="90" t="s">
        <v>83</v>
      </c>
      <c r="M350" s="90" t="s">
        <v>69</v>
      </c>
      <c r="N350" s="91"/>
    </row>
    <row r="351" spans="1:14" ht="21" x14ac:dyDescent="0.25">
      <c r="A351" s="103">
        <v>348</v>
      </c>
      <c r="B351" s="90">
        <v>138</v>
      </c>
      <c r="C351" s="90">
        <v>1</v>
      </c>
      <c r="D351" s="90" t="s">
        <v>114</v>
      </c>
      <c r="E351" s="90" t="s">
        <v>115</v>
      </c>
      <c r="F351" s="90" t="s">
        <v>116</v>
      </c>
      <c r="G351" s="90" t="s">
        <v>576</v>
      </c>
      <c r="H351" s="91" t="s">
        <v>587</v>
      </c>
      <c r="I351" s="90"/>
      <c r="J351" s="90" t="s">
        <v>17</v>
      </c>
      <c r="K351" s="91" t="s">
        <v>27</v>
      </c>
      <c r="L351" s="90" t="s">
        <v>83</v>
      </c>
      <c r="M351" s="90" t="s">
        <v>69</v>
      </c>
      <c r="N351" s="91"/>
    </row>
    <row r="352" spans="1:14" ht="42" x14ac:dyDescent="0.25">
      <c r="A352" s="103">
        <v>349</v>
      </c>
      <c r="B352" s="90">
        <v>139</v>
      </c>
      <c r="C352" s="90"/>
      <c r="D352" s="90" t="s">
        <v>114</v>
      </c>
      <c r="E352" s="90" t="s">
        <v>115</v>
      </c>
      <c r="F352" s="90" t="s">
        <v>116</v>
      </c>
      <c r="G352" s="90" t="s">
        <v>576</v>
      </c>
      <c r="H352" s="91" t="s">
        <v>588</v>
      </c>
      <c r="I352" s="90"/>
      <c r="J352" s="90" t="s">
        <v>17</v>
      </c>
      <c r="K352" s="91" t="s">
        <v>127</v>
      </c>
      <c r="L352" s="90" t="s">
        <v>83</v>
      </c>
      <c r="M352" s="90" t="s">
        <v>69</v>
      </c>
      <c r="N352" s="91"/>
    </row>
    <row r="353" spans="1:14" ht="42" x14ac:dyDescent="0.25">
      <c r="A353" s="103">
        <v>350</v>
      </c>
      <c r="B353" s="90">
        <v>142</v>
      </c>
      <c r="C353" s="90"/>
      <c r="D353" s="90" t="s">
        <v>114</v>
      </c>
      <c r="E353" s="90" t="s">
        <v>115</v>
      </c>
      <c r="F353" s="90" t="s">
        <v>116</v>
      </c>
      <c r="G353" s="90" t="s">
        <v>576</v>
      </c>
      <c r="H353" s="91" t="s">
        <v>589</v>
      </c>
      <c r="I353" s="90"/>
      <c r="J353" s="90" t="s">
        <v>27</v>
      </c>
      <c r="K353" s="90" t="s">
        <v>83</v>
      </c>
      <c r="L353" s="90"/>
      <c r="M353" s="90"/>
      <c r="N353" s="91" t="s">
        <v>590</v>
      </c>
    </row>
    <row r="354" spans="1:14" ht="42" x14ac:dyDescent="0.25">
      <c r="A354" s="103">
        <v>351</v>
      </c>
      <c r="B354" s="90">
        <v>143</v>
      </c>
      <c r="C354" s="90"/>
      <c r="D354" s="90" t="s">
        <v>114</v>
      </c>
      <c r="E354" s="90" t="s">
        <v>115</v>
      </c>
      <c r="F354" s="90" t="s">
        <v>116</v>
      </c>
      <c r="G354" s="90" t="s">
        <v>576</v>
      </c>
      <c r="H354" s="91" t="s">
        <v>591</v>
      </c>
      <c r="I354" s="90"/>
      <c r="J354" s="91" t="s">
        <v>160</v>
      </c>
      <c r="K354" s="90" t="s">
        <v>77</v>
      </c>
      <c r="L354" s="91" t="s">
        <v>334</v>
      </c>
      <c r="M354" s="90"/>
      <c r="N354" s="91"/>
    </row>
    <row r="355" spans="1:14" ht="52.5" x14ac:dyDescent="0.25">
      <c r="A355" s="103">
        <v>352</v>
      </c>
      <c r="B355" s="90">
        <v>144</v>
      </c>
      <c r="C355" s="90">
        <v>2</v>
      </c>
      <c r="D355" s="90" t="s">
        <v>114</v>
      </c>
      <c r="E355" s="90" t="s">
        <v>115</v>
      </c>
      <c r="F355" s="90" t="s">
        <v>116</v>
      </c>
      <c r="G355" s="90" t="s">
        <v>576</v>
      </c>
      <c r="H355" s="91" t="s">
        <v>592</v>
      </c>
      <c r="I355" s="90"/>
      <c r="J355" s="91" t="s">
        <v>160</v>
      </c>
      <c r="K355" s="90" t="s">
        <v>77</v>
      </c>
      <c r="L355" s="91" t="s">
        <v>334</v>
      </c>
      <c r="M355" s="90"/>
      <c r="N355" s="91"/>
    </row>
    <row r="356" spans="1:14" ht="42" x14ac:dyDescent="0.25">
      <c r="A356" s="103">
        <v>353</v>
      </c>
      <c r="B356" s="90">
        <v>144</v>
      </c>
      <c r="C356" s="90">
        <v>3</v>
      </c>
      <c r="D356" s="90" t="s">
        <v>114</v>
      </c>
      <c r="E356" s="90" t="s">
        <v>115</v>
      </c>
      <c r="F356" s="90" t="s">
        <v>116</v>
      </c>
      <c r="G356" s="90" t="s">
        <v>576</v>
      </c>
      <c r="H356" s="91" t="s">
        <v>593</v>
      </c>
      <c r="I356" s="90"/>
      <c r="J356" s="91" t="s">
        <v>160</v>
      </c>
      <c r="K356" s="90" t="s">
        <v>77</v>
      </c>
      <c r="L356" s="91" t="s">
        <v>334</v>
      </c>
      <c r="M356" s="90"/>
      <c r="N356" s="91"/>
    </row>
    <row r="357" spans="1:14" ht="42" x14ac:dyDescent="0.25">
      <c r="A357" s="103">
        <v>354</v>
      </c>
      <c r="B357" s="90">
        <v>145</v>
      </c>
      <c r="C357" s="90">
        <v>1</v>
      </c>
      <c r="D357" s="90" t="s">
        <v>114</v>
      </c>
      <c r="E357" s="90" t="s">
        <v>115</v>
      </c>
      <c r="F357" s="90" t="s">
        <v>116</v>
      </c>
      <c r="G357" s="90" t="s">
        <v>576</v>
      </c>
      <c r="H357" s="91" t="s">
        <v>594</v>
      </c>
      <c r="I357" s="90"/>
      <c r="J357" s="90" t="s">
        <v>17</v>
      </c>
      <c r="K357" s="91" t="s">
        <v>160</v>
      </c>
      <c r="L357" s="90" t="s">
        <v>27</v>
      </c>
      <c r="M357" s="90" t="s">
        <v>83</v>
      </c>
      <c r="N357" s="91"/>
    </row>
    <row r="358" spans="1:14" ht="42" x14ac:dyDescent="0.25">
      <c r="A358" s="103">
        <v>355</v>
      </c>
      <c r="B358" s="90">
        <v>146</v>
      </c>
      <c r="C358" s="90"/>
      <c r="D358" s="90" t="s">
        <v>114</v>
      </c>
      <c r="E358" s="90" t="s">
        <v>115</v>
      </c>
      <c r="F358" s="90" t="s">
        <v>116</v>
      </c>
      <c r="G358" s="90" t="s">
        <v>576</v>
      </c>
      <c r="H358" s="91" t="s">
        <v>595</v>
      </c>
      <c r="I358" s="90"/>
      <c r="J358" s="90" t="s">
        <v>17</v>
      </c>
      <c r="K358" s="91" t="s">
        <v>160</v>
      </c>
      <c r="L358" s="90"/>
      <c r="M358" s="90"/>
      <c r="N358" s="91"/>
    </row>
    <row r="359" spans="1:14" ht="42" x14ac:dyDescent="0.25">
      <c r="A359" s="103">
        <v>356</v>
      </c>
      <c r="B359" s="90">
        <v>147</v>
      </c>
      <c r="C359" s="90">
        <v>3</v>
      </c>
      <c r="D359" s="90" t="s">
        <v>114</v>
      </c>
      <c r="E359" s="90" t="s">
        <v>115</v>
      </c>
      <c r="F359" s="90" t="s">
        <v>116</v>
      </c>
      <c r="G359" s="90" t="s">
        <v>576</v>
      </c>
      <c r="H359" s="91" t="s">
        <v>596</v>
      </c>
      <c r="I359" s="90"/>
      <c r="J359" s="90" t="s">
        <v>17</v>
      </c>
      <c r="K359" s="91" t="s">
        <v>65</v>
      </c>
      <c r="L359" s="90"/>
      <c r="M359" s="90"/>
      <c r="N359" s="91"/>
    </row>
    <row r="360" spans="1:14" x14ac:dyDescent="0.25">
      <c r="A360" s="87"/>
      <c r="B360" s="57"/>
      <c r="C360" s="57"/>
      <c r="D360" s="57"/>
      <c r="E360" s="57"/>
      <c r="F360" s="57"/>
      <c r="G360" s="57"/>
      <c r="H360" s="58"/>
      <c r="I360" s="57"/>
      <c r="J360" s="57"/>
      <c r="K360" s="58"/>
      <c r="L360" s="57"/>
      <c r="M360" s="57"/>
      <c r="N360" s="58"/>
    </row>
    <row r="361" spans="1:14" x14ac:dyDescent="0.25">
      <c r="A361" s="87"/>
      <c r="B361" s="57"/>
      <c r="C361" s="57"/>
      <c r="D361" s="57"/>
      <c r="E361" s="57"/>
      <c r="F361" s="57"/>
      <c r="G361" s="57"/>
      <c r="H361" s="57"/>
      <c r="I361" s="57"/>
      <c r="J361" s="57"/>
      <c r="K361" s="57"/>
      <c r="L361" s="57"/>
      <c r="M361" s="57"/>
      <c r="N361" s="58"/>
    </row>
    <row r="362" spans="1:14" x14ac:dyDescent="0.25">
      <c r="A362" s="87"/>
      <c r="B362" s="57"/>
      <c r="C362" s="57"/>
      <c r="D362" s="57"/>
      <c r="E362" s="15"/>
      <c r="F362" s="57"/>
      <c r="G362" s="57"/>
      <c r="H362" s="57"/>
      <c r="I362" s="57"/>
      <c r="J362" s="57"/>
      <c r="K362" s="57"/>
      <c r="L362" s="57"/>
      <c r="M362" s="57"/>
      <c r="N362" s="58"/>
    </row>
    <row r="363" spans="1:14" x14ac:dyDescent="0.25">
      <c r="A363" s="87"/>
      <c r="B363" s="57"/>
      <c r="C363" s="57"/>
      <c r="D363" s="57"/>
      <c r="E363" s="57"/>
      <c r="F363" s="57"/>
      <c r="G363" s="57"/>
      <c r="H363" s="12"/>
      <c r="I363" s="57"/>
      <c r="J363" s="57"/>
      <c r="K363" s="57"/>
      <c r="L363" s="57"/>
      <c r="M363" s="57"/>
      <c r="N363" s="58"/>
    </row>
    <row r="364" spans="1:14" x14ac:dyDescent="0.25">
      <c r="A364" s="87"/>
      <c r="B364" s="57"/>
      <c r="C364" s="57"/>
      <c r="D364" s="57"/>
      <c r="E364" s="57"/>
      <c r="F364" s="57"/>
      <c r="G364" s="57"/>
      <c r="H364" s="57"/>
      <c r="I364" s="57"/>
      <c r="J364" s="57"/>
      <c r="K364" s="57"/>
      <c r="L364" s="57"/>
      <c r="M364" s="57"/>
      <c r="N364" s="58"/>
    </row>
    <row r="365" spans="1:14" x14ac:dyDescent="0.25">
      <c r="A365" s="87"/>
      <c r="B365" s="57"/>
      <c r="C365" s="57"/>
      <c r="D365" s="57"/>
      <c r="E365" s="57"/>
      <c r="F365" s="57"/>
      <c r="G365" s="57"/>
      <c r="H365" s="57"/>
      <c r="I365" s="57"/>
      <c r="J365" s="57"/>
      <c r="K365" s="57"/>
      <c r="L365" s="57"/>
      <c r="M365" s="57"/>
      <c r="N365" s="58"/>
    </row>
    <row r="366" spans="1:14" x14ac:dyDescent="0.25">
      <c r="A366" s="87"/>
      <c r="B366" s="57"/>
      <c r="C366" s="57"/>
      <c r="D366" s="57"/>
      <c r="E366" s="57"/>
      <c r="F366" s="57"/>
      <c r="G366" s="57"/>
      <c r="H366" s="57"/>
      <c r="I366" s="57"/>
      <c r="J366" s="57"/>
      <c r="K366" s="57"/>
      <c r="L366" s="57"/>
      <c r="M366" s="57"/>
      <c r="N366" s="58"/>
    </row>
    <row r="367" spans="1:14" x14ac:dyDescent="0.25">
      <c r="A367" s="87"/>
      <c r="B367" s="57"/>
      <c r="C367" s="57"/>
      <c r="D367" s="57"/>
      <c r="E367" s="57"/>
      <c r="F367" s="57"/>
      <c r="G367" s="57"/>
      <c r="H367" s="57"/>
      <c r="I367" s="57"/>
      <c r="J367" s="57"/>
      <c r="K367" s="57"/>
      <c r="L367" s="57"/>
      <c r="M367" s="57"/>
      <c r="N367" s="58"/>
    </row>
    <row r="368" spans="1:14" x14ac:dyDescent="0.25">
      <c r="A368" s="87"/>
      <c r="B368" s="57"/>
      <c r="C368" s="57"/>
      <c r="D368" s="57"/>
      <c r="E368" s="57"/>
      <c r="F368" s="57"/>
      <c r="G368" s="57"/>
      <c r="H368" s="57"/>
      <c r="I368" s="57"/>
      <c r="J368" s="57"/>
      <c r="K368" s="57"/>
      <c r="L368" s="57"/>
      <c r="M368" s="57"/>
      <c r="N368" s="58"/>
    </row>
    <row r="369" spans="1:14" x14ac:dyDescent="0.25">
      <c r="A369" s="87"/>
      <c r="B369" s="57"/>
      <c r="C369" s="57"/>
      <c r="D369" s="57"/>
      <c r="E369" s="57"/>
      <c r="F369" s="57"/>
      <c r="G369" s="57"/>
      <c r="H369" s="57"/>
      <c r="I369" s="57"/>
      <c r="J369" s="57"/>
      <c r="K369" s="57"/>
      <c r="L369" s="57"/>
      <c r="M369" s="57"/>
      <c r="N369" s="58"/>
    </row>
    <row r="370" spans="1:14" x14ac:dyDescent="0.25">
      <c r="A370" s="87"/>
    </row>
    <row r="371" spans="1:14" x14ac:dyDescent="0.25">
      <c r="A371" s="87"/>
    </row>
    <row r="372" spans="1:14" x14ac:dyDescent="0.25">
      <c r="A372" s="87"/>
    </row>
    <row r="373" spans="1:14" x14ac:dyDescent="0.25">
      <c r="A373" s="87"/>
    </row>
    <row r="374" spans="1:14" x14ac:dyDescent="0.25">
      <c r="A374" s="87"/>
    </row>
    <row r="375" spans="1:14" x14ac:dyDescent="0.25">
      <c r="A375" s="87"/>
    </row>
    <row r="376" spans="1:14" x14ac:dyDescent="0.25">
      <c r="A376" s="87"/>
    </row>
    <row r="377" spans="1:14" x14ac:dyDescent="0.25">
      <c r="A377" s="87"/>
    </row>
    <row r="378" spans="1:14" x14ac:dyDescent="0.25">
      <c r="A378" s="87"/>
    </row>
    <row r="379" spans="1:14" x14ac:dyDescent="0.25">
      <c r="A379" s="87"/>
    </row>
    <row r="380" spans="1:14" x14ac:dyDescent="0.25">
      <c r="A380" s="87"/>
    </row>
    <row r="381" spans="1:14" x14ac:dyDescent="0.25">
      <c r="A381" s="87"/>
    </row>
    <row r="382" spans="1:14" x14ac:dyDescent="0.25">
      <c r="A382" s="87"/>
    </row>
    <row r="383" spans="1:14" x14ac:dyDescent="0.25">
      <c r="A383" s="87"/>
    </row>
    <row r="384" spans="1:14" x14ac:dyDescent="0.25">
      <c r="A384" s="87"/>
    </row>
    <row r="385" spans="1:14" x14ac:dyDescent="0.25">
      <c r="A385" s="87"/>
    </row>
    <row r="386" spans="1:14" x14ac:dyDescent="0.15">
      <c r="A386" s="87"/>
      <c r="N386" s="64"/>
    </row>
    <row r="387" spans="1:14" x14ac:dyDescent="0.25">
      <c r="A387" s="87"/>
    </row>
    <row r="388" spans="1:14" x14ac:dyDescent="0.25">
      <c r="A388" s="87"/>
    </row>
    <row r="389" spans="1:14" x14ac:dyDescent="0.25">
      <c r="A389" s="87"/>
    </row>
    <row r="390" spans="1:14" x14ac:dyDescent="0.25">
      <c r="A390" s="87"/>
    </row>
    <row r="391" spans="1:14" x14ac:dyDescent="0.25">
      <c r="A391" s="87"/>
    </row>
    <row r="392" spans="1:14" x14ac:dyDescent="0.25">
      <c r="A392" s="87"/>
    </row>
    <row r="393" spans="1:14" x14ac:dyDescent="0.25">
      <c r="A393" s="87"/>
    </row>
    <row r="394" spans="1:14" x14ac:dyDescent="0.25">
      <c r="A394" s="87"/>
    </row>
    <row r="395" spans="1:14" x14ac:dyDescent="0.25">
      <c r="A395" s="87"/>
    </row>
    <row r="396" spans="1:14" x14ac:dyDescent="0.25">
      <c r="A396" s="87"/>
    </row>
    <row r="397" spans="1:14" x14ac:dyDescent="0.25">
      <c r="A397" s="87"/>
    </row>
    <row r="398" spans="1:14" x14ac:dyDescent="0.25">
      <c r="A398" s="87"/>
    </row>
    <row r="399" spans="1:14" x14ac:dyDescent="0.25">
      <c r="A399" s="87"/>
    </row>
    <row r="400" spans="1:14" x14ac:dyDescent="0.25">
      <c r="A400" s="87"/>
    </row>
    <row r="401" spans="1:1" x14ac:dyDescent="0.25">
      <c r="A401" s="87"/>
    </row>
    <row r="402" spans="1:1" x14ac:dyDescent="0.25">
      <c r="A402" s="87"/>
    </row>
    <row r="403" spans="1:1" x14ac:dyDescent="0.25">
      <c r="A403" s="87"/>
    </row>
    <row r="404" spans="1:1" x14ac:dyDescent="0.25">
      <c r="A404" s="87"/>
    </row>
    <row r="405" spans="1:1" x14ac:dyDescent="0.25">
      <c r="A405" s="87"/>
    </row>
    <row r="406" spans="1:1" x14ac:dyDescent="0.25">
      <c r="A406" s="87"/>
    </row>
    <row r="407" spans="1:1" x14ac:dyDescent="0.25">
      <c r="A407" s="87"/>
    </row>
    <row r="408" spans="1:1" x14ac:dyDescent="0.25">
      <c r="A408" s="87"/>
    </row>
    <row r="409" spans="1:1" x14ac:dyDescent="0.25">
      <c r="A409" s="87"/>
    </row>
    <row r="410" spans="1:1" x14ac:dyDescent="0.25">
      <c r="A410" s="87"/>
    </row>
    <row r="411" spans="1:1" x14ac:dyDescent="0.25">
      <c r="A411" s="87"/>
    </row>
    <row r="412" spans="1:1" x14ac:dyDescent="0.25">
      <c r="A412" s="87"/>
    </row>
    <row r="413" spans="1:1" x14ac:dyDescent="0.25">
      <c r="A413" s="87"/>
    </row>
    <row r="414" spans="1:1" x14ac:dyDescent="0.25">
      <c r="A414" s="87"/>
    </row>
    <row r="415" spans="1:1" x14ac:dyDescent="0.25">
      <c r="A415" s="87"/>
    </row>
    <row r="416" spans="1:1" x14ac:dyDescent="0.25">
      <c r="A416" s="87"/>
    </row>
    <row r="417" spans="1:1" x14ac:dyDescent="0.25">
      <c r="A417" s="87"/>
    </row>
    <row r="418" spans="1:1" x14ac:dyDescent="0.25">
      <c r="A418" s="87"/>
    </row>
    <row r="419" spans="1:1" x14ac:dyDescent="0.25">
      <c r="A419" s="87"/>
    </row>
    <row r="420" spans="1:1" x14ac:dyDescent="0.25">
      <c r="A420" s="87"/>
    </row>
    <row r="421" spans="1:1" x14ac:dyDescent="0.25">
      <c r="A421" s="87"/>
    </row>
    <row r="422" spans="1:1" x14ac:dyDescent="0.25">
      <c r="A422" s="87"/>
    </row>
    <row r="423" spans="1:1" x14ac:dyDescent="0.25">
      <c r="A423" s="87"/>
    </row>
    <row r="424" spans="1:1" x14ac:dyDescent="0.25">
      <c r="A424" s="87"/>
    </row>
    <row r="425" spans="1:1" x14ac:dyDescent="0.25">
      <c r="A425" s="87"/>
    </row>
    <row r="426" spans="1:1" x14ac:dyDescent="0.25">
      <c r="A426" s="87"/>
    </row>
    <row r="427" spans="1:1" x14ac:dyDescent="0.25">
      <c r="A427" s="87"/>
    </row>
    <row r="428" spans="1:1" x14ac:dyDescent="0.25">
      <c r="A428" s="87"/>
    </row>
    <row r="429" spans="1:1" x14ac:dyDescent="0.25">
      <c r="A429" s="87"/>
    </row>
    <row r="430" spans="1:1" x14ac:dyDescent="0.25">
      <c r="A430" s="87"/>
    </row>
    <row r="431" spans="1:1" x14ac:dyDescent="0.25">
      <c r="A431" s="87"/>
    </row>
    <row r="432" spans="1:1" x14ac:dyDescent="0.25">
      <c r="A432" s="87"/>
    </row>
    <row r="433" spans="1:1" x14ac:dyDescent="0.25">
      <c r="A433" s="87"/>
    </row>
    <row r="434" spans="1:1" x14ac:dyDescent="0.25">
      <c r="A434" s="87"/>
    </row>
    <row r="435" spans="1:1" x14ac:dyDescent="0.25">
      <c r="A435" s="87"/>
    </row>
    <row r="436" spans="1:1" x14ac:dyDescent="0.25">
      <c r="A436" s="87"/>
    </row>
    <row r="437" spans="1:1" x14ac:dyDescent="0.25">
      <c r="A437" s="87"/>
    </row>
    <row r="438" spans="1:1" x14ac:dyDescent="0.25">
      <c r="A438" s="87"/>
    </row>
    <row r="439" spans="1:1" x14ac:dyDescent="0.25">
      <c r="A439" s="87"/>
    </row>
    <row r="440" spans="1:1" x14ac:dyDescent="0.25">
      <c r="A440" s="87"/>
    </row>
    <row r="441" spans="1:1" x14ac:dyDescent="0.25">
      <c r="A441" s="87"/>
    </row>
    <row r="442" spans="1:1" x14ac:dyDescent="0.25">
      <c r="A442" s="87"/>
    </row>
    <row r="443" spans="1:1" x14ac:dyDescent="0.25">
      <c r="A443" s="87"/>
    </row>
    <row r="444" spans="1:1" x14ac:dyDescent="0.25">
      <c r="A444" s="87"/>
    </row>
    <row r="445" spans="1:1" x14ac:dyDescent="0.25">
      <c r="A445" s="87"/>
    </row>
    <row r="446" spans="1:1" x14ac:dyDescent="0.25">
      <c r="A446" s="87"/>
    </row>
    <row r="447" spans="1:1" x14ac:dyDescent="0.25">
      <c r="A447" s="87"/>
    </row>
    <row r="448" spans="1:1" x14ac:dyDescent="0.25">
      <c r="A448" s="87"/>
    </row>
    <row r="449" spans="1:1" x14ac:dyDescent="0.25">
      <c r="A449" s="87"/>
    </row>
    <row r="450" spans="1:1" x14ac:dyDescent="0.25">
      <c r="A450" s="87"/>
    </row>
    <row r="451" spans="1:1" x14ac:dyDescent="0.25">
      <c r="A451" s="87"/>
    </row>
    <row r="452" spans="1:1" x14ac:dyDescent="0.25">
      <c r="A452" s="87"/>
    </row>
    <row r="453" spans="1:1" x14ac:dyDescent="0.25">
      <c r="A453" s="87"/>
    </row>
    <row r="454" spans="1:1" x14ac:dyDescent="0.25">
      <c r="A454" s="87"/>
    </row>
    <row r="455" spans="1:1" x14ac:dyDescent="0.25">
      <c r="A455" s="87"/>
    </row>
    <row r="456" spans="1:1" x14ac:dyDescent="0.25">
      <c r="A456" s="87"/>
    </row>
    <row r="457" spans="1:1" x14ac:dyDescent="0.25">
      <c r="A457" s="87"/>
    </row>
    <row r="458" spans="1:1" x14ac:dyDescent="0.25">
      <c r="A458" s="87"/>
    </row>
    <row r="459" spans="1:1" x14ac:dyDescent="0.25">
      <c r="A459" s="87"/>
    </row>
    <row r="460" spans="1:1" x14ac:dyDescent="0.25">
      <c r="A460" s="87"/>
    </row>
    <row r="461" spans="1:1" x14ac:dyDescent="0.25">
      <c r="A461" s="87"/>
    </row>
    <row r="462" spans="1:1" x14ac:dyDescent="0.25">
      <c r="A462" s="87"/>
    </row>
    <row r="463" spans="1:1" x14ac:dyDescent="0.25">
      <c r="A463" s="87"/>
    </row>
    <row r="464" spans="1:1" x14ac:dyDescent="0.25">
      <c r="A464" s="87"/>
    </row>
    <row r="465" spans="1:1" x14ac:dyDescent="0.25">
      <c r="A465" s="87"/>
    </row>
    <row r="466" spans="1:1" x14ac:dyDescent="0.25">
      <c r="A466" s="87"/>
    </row>
    <row r="467" spans="1:1" x14ac:dyDescent="0.25">
      <c r="A467" s="87"/>
    </row>
    <row r="468" spans="1:1" x14ac:dyDescent="0.25">
      <c r="A468" s="87"/>
    </row>
    <row r="469" spans="1:1" x14ac:dyDescent="0.25">
      <c r="A469" s="87"/>
    </row>
    <row r="470" spans="1:1" x14ac:dyDescent="0.25">
      <c r="A470" s="87"/>
    </row>
  </sheetData>
  <autoFilter ref="B3:N360"/>
  <mergeCells count="3">
    <mergeCell ref="B2:G2"/>
    <mergeCell ref="H2:I2"/>
    <mergeCell ref="J2:M2"/>
  </mergeCells>
  <pageMargins left="0.35433070866141736" right="0.35433070866141736" top="0.55118110236220474" bottom="0.55118110236220474" header="0.31496062992125984" footer="0.31496062992125984"/>
  <pageSetup paperSize="9" scale="91" fitToHeight="0" orientation="landscape" r:id="rId1"/>
  <headerFooter>
    <oddHeader>&amp;C&amp;A&amp;R&amp;P/&amp;N</oddHeader>
    <oddFooter>&amp;L&amp;F&amp;C&amp;A&amp;RPrintdatum: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5"/>
  <sheetViews>
    <sheetView tabSelected="1" zoomScale="110" zoomScaleNormal="110" workbookViewId="0">
      <pane ySplit="3" topLeftCell="A10" activePane="bottomLeft" state="frozen"/>
      <selection activeCell="C211" sqref="C211"/>
      <selection pane="bottomLeft" activeCell="H31" sqref="H31"/>
    </sheetView>
  </sheetViews>
  <sheetFormatPr defaultColWidth="9.140625" defaultRowHeight="10.5" x14ac:dyDescent="0.25"/>
  <cols>
    <col min="1" max="1" width="5.28515625" style="2" customWidth="1"/>
    <col min="2" max="2" width="8.85546875" style="2" customWidth="1"/>
    <col min="3" max="3" width="5.140625" style="2" customWidth="1"/>
    <col min="4" max="4" width="5.42578125" style="2" customWidth="1"/>
    <col min="5" max="5" width="3.7109375" style="2" customWidth="1"/>
    <col min="6" max="6" width="4.140625" style="2" customWidth="1"/>
    <col min="7" max="7" width="3.7109375" style="2" customWidth="1"/>
    <col min="8" max="8" width="50.140625" style="1" customWidth="1"/>
    <col min="9" max="9" width="9.85546875" style="2" customWidth="1"/>
    <col min="10" max="10" width="7.42578125" style="2" customWidth="1"/>
    <col min="11" max="11" width="7" style="2" customWidth="1"/>
    <col min="12" max="12" width="9.42578125" style="2" customWidth="1"/>
    <col min="13" max="13" width="8.85546875" style="1" customWidth="1"/>
    <col min="14" max="14" width="26.42578125" style="5" customWidth="1"/>
    <col min="15" max="15" width="9.28515625" style="2" bestFit="1" customWidth="1"/>
    <col min="16" max="16" width="13.5703125" style="2" bestFit="1" customWidth="1"/>
    <col min="17" max="16384" width="9.140625" style="2"/>
  </cols>
  <sheetData>
    <row r="1" spans="1:14" ht="11.25" thickBot="1" x14ac:dyDescent="0.3">
      <c r="A1" s="65"/>
      <c r="B1" s="65"/>
      <c r="C1" s="65"/>
      <c r="D1" s="65"/>
      <c r="E1" s="65"/>
      <c r="F1" s="65"/>
      <c r="G1" s="65"/>
      <c r="H1" s="66"/>
      <c r="I1" s="65"/>
      <c r="J1" s="65"/>
      <c r="K1" s="65"/>
      <c r="L1" s="65"/>
      <c r="M1" s="66"/>
    </row>
    <row r="2" spans="1:14" ht="11.25" thickBot="1" x14ac:dyDescent="0.3">
      <c r="A2" s="65"/>
      <c r="B2" s="121" t="s">
        <v>98</v>
      </c>
      <c r="C2" s="122"/>
      <c r="D2" s="122"/>
      <c r="E2" s="122"/>
      <c r="F2" s="122"/>
      <c r="G2" s="123"/>
      <c r="H2" s="124" t="s">
        <v>99</v>
      </c>
      <c r="I2" s="125"/>
      <c r="J2" s="121" t="s">
        <v>100</v>
      </c>
      <c r="K2" s="122"/>
      <c r="L2" s="122"/>
      <c r="M2" s="123"/>
      <c r="N2" s="27" t="s">
        <v>101</v>
      </c>
    </row>
    <row r="3" spans="1:14" s="49" customFormat="1" ht="32.25" thickBot="1" x14ac:dyDescent="0.3">
      <c r="B3" s="29" t="s">
        <v>102</v>
      </c>
      <c r="C3" s="30" t="s">
        <v>103</v>
      </c>
      <c r="D3" s="30" t="s">
        <v>104</v>
      </c>
      <c r="E3" s="30" t="s">
        <v>105</v>
      </c>
      <c r="F3" s="30" t="s">
        <v>106</v>
      </c>
      <c r="G3" s="30" t="s">
        <v>107</v>
      </c>
      <c r="H3" s="31" t="s">
        <v>597</v>
      </c>
      <c r="I3" s="30" t="s">
        <v>109</v>
      </c>
      <c r="J3" s="30" t="s">
        <v>110</v>
      </c>
      <c r="K3" s="30" t="s">
        <v>111</v>
      </c>
      <c r="L3" s="30" t="s">
        <v>112</v>
      </c>
      <c r="M3" s="31" t="s">
        <v>113</v>
      </c>
      <c r="N3" s="32" t="s">
        <v>101</v>
      </c>
    </row>
    <row r="4" spans="1:14" x14ac:dyDescent="0.25">
      <c r="A4" s="87">
        <v>1</v>
      </c>
      <c r="B4" s="59">
        <v>5</v>
      </c>
      <c r="C4" s="59"/>
      <c r="D4" s="59" t="s">
        <v>598</v>
      </c>
      <c r="E4" s="59" t="s">
        <v>599</v>
      </c>
      <c r="F4" s="59" t="s">
        <v>600</v>
      </c>
      <c r="G4" s="59" t="s">
        <v>601</v>
      </c>
      <c r="H4" s="60" t="s">
        <v>602</v>
      </c>
      <c r="I4" s="59"/>
      <c r="J4" s="59" t="s">
        <v>17</v>
      </c>
      <c r="K4" s="59" t="s">
        <v>71</v>
      </c>
      <c r="L4" s="59"/>
      <c r="M4" s="60"/>
      <c r="N4" s="28"/>
    </row>
    <row r="5" spans="1:14" ht="31.5" x14ac:dyDescent="0.25">
      <c r="A5" s="87">
        <f>1+A4</f>
        <v>2</v>
      </c>
      <c r="B5" s="90" t="s">
        <v>603</v>
      </c>
      <c r="C5" s="90">
        <v>1</v>
      </c>
      <c r="D5" s="90" t="s">
        <v>598</v>
      </c>
      <c r="E5" s="90" t="s">
        <v>599</v>
      </c>
      <c r="F5" s="90" t="s">
        <v>600</v>
      </c>
      <c r="G5" s="90" t="s">
        <v>601</v>
      </c>
      <c r="H5" s="91" t="s">
        <v>604</v>
      </c>
      <c r="I5" s="90" t="s">
        <v>605</v>
      </c>
      <c r="J5" s="90" t="s">
        <v>12</v>
      </c>
      <c r="K5" s="90"/>
      <c r="L5" s="90"/>
      <c r="M5" s="91"/>
      <c r="N5" s="80" t="s">
        <v>606</v>
      </c>
    </row>
    <row r="6" spans="1:14" ht="21" x14ac:dyDescent="0.25">
      <c r="A6" s="87">
        <f t="shared" ref="A6:A75" si="0">1+A5</f>
        <v>3</v>
      </c>
      <c r="B6" s="90" t="s">
        <v>607</v>
      </c>
      <c r="C6" s="90">
        <v>1</v>
      </c>
      <c r="D6" s="90" t="s">
        <v>598</v>
      </c>
      <c r="E6" s="90" t="s">
        <v>599</v>
      </c>
      <c r="F6" s="90" t="s">
        <v>600</v>
      </c>
      <c r="G6" s="90" t="s">
        <v>601</v>
      </c>
      <c r="H6" s="91" t="s">
        <v>608</v>
      </c>
      <c r="I6" s="90" t="s">
        <v>609</v>
      </c>
      <c r="J6" s="90" t="s">
        <v>17</v>
      </c>
      <c r="K6" s="91" t="s">
        <v>160</v>
      </c>
      <c r="L6" s="90" t="s">
        <v>77</v>
      </c>
      <c r="M6" s="91" t="s">
        <v>79</v>
      </c>
      <c r="N6" s="86"/>
    </row>
    <row r="7" spans="1:14" ht="31.5" x14ac:dyDescent="0.25">
      <c r="A7" s="87">
        <f t="shared" si="0"/>
        <v>4</v>
      </c>
      <c r="B7" s="90">
        <v>7</v>
      </c>
      <c r="C7" s="90">
        <v>4</v>
      </c>
      <c r="D7" s="90" t="s">
        <v>598</v>
      </c>
      <c r="E7" s="90" t="s">
        <v>599</v>
      </c>
      <c r="F7" s="90" t="s">
        <v>600</v>
      </c>
      <c r="G7" s="67" t="s">
        <v>601</v>
      </c>
      <c r="H7" s="20" t="s">
        <v>610</v>
      </c>
      <c r="I7" s="90"/>
      <c r="J7" s="90" t="s">
        <v>17</v>
      </c>
      <c r="K7" s="90" t="s">
        <v>473</v>
      </c>
      <c r="L7" s="90"/>
      <c r="M7" s="91"/>
      <c r="N7" s="86"/>
    </row>
    <row r="8" spans="1:14" x14ac:dyDescent="0.25">
      <c r="A8" s="87">
        <f t="shared" si="0"/>
        <v>5</v>
      </c>
      <c r="B8" s="90">
        <v>8</v>
      </c>
      <c r="C8" s="90">
        <v>1</v>
      </c>
      <c r="D8" s="90" t="s">
        <v>598</v>
      </c>
      <c r="E8" s="90" t="s">
        <v>599</v>
      </c>
      <c r="F8" s="90" t="s">
        <v>600</v>
      </c>
      <c r="G8" s="90" t="s">
        <v>601</v>
      </c>
      <c r="H8" s="91" t="s">
        <v>611</v>
      </c>
      <c r="I8" s="90" t="s">
        <v>612</v>
      </c>
      <c r="J8" s="90" t="s">
        <v>12</v>
      </c>
      <c r="K8" s="90"/>
      <c r="L8" s="90"/>
      <c r="M8" s="91"/>
      <c r="N8" s="86"/>
    </row>
    <row r="9" spans="1:14" x14ac:dyDescent="0.25">
      <c r="A9" s="87">
        <f t="shared" si="0"/>
        <v>6</v>
      </c>
      <c r="B9" s="90">
        <v>8</v>
      </c>
      <c r="C9" s="90">
        <v>2</v>
      </c>
      <c r="D9" s="90" t="s">
        <v>598</v>
      </c>
      <c r="E9" s="90" t="s">
        <v>599</v>
      </c>
      <c r="F9" s="90" t="s">
        <v>600</v>
      </c>
      <c r="G9" s="90" t="s">
        <v>601</v>
      </c>
      <c r="H9" s="91" t="s">
        <v>611</v>
      </c>
      <c r="I9" s="90" t="s">
        <v>613</v>
      </c>
      <c r="J9" s="90" t="s">
        <v>17</v>
      </c>
      <c r="K9" s="91" t="s">
        <v>614</v>
      </c>
      <c r="L9" s="90" t="s">
        <v>71</v>
      </c>
      <c r="M9" s="91"/>
      <c r="N9" s="86"/>
    </row>
    <row r="10" spans="1:14" ht="42" x14ac:dyDescent="0.25">
      <c r="A10" s="87">
        <f t="shared" si="0"/>
        <v>7</v>
      </c>
      <c r="B10" s="90">
        <v>9</v>
      </c>
      <c r="C10" s="90">
        <v>1</v>
      </c>
      <c r="D10" s="90" t="s">
        <v>598</v>
      </c>
      <c r="E10" s="90" t="s">
        <v>599</v>
      </c>
      <c r="F10" s="90" t="s">
        <v>600</v>
      </c>
      <c r="G10" s="90" t="s">
        <v>601</v>
      </c>
      <c r="H10" s="91" t="s">
        <v>615</v>
      </c>
      <c r="I10" s="90"/>
      <c r="J10" s="90" t="s">
        <v>17</v>
      </c>
      <c r="K10" s="91" t="s">
        <v>160</v>
      </c>
      <c r="L10" s="90" t="s">
        <v>77</v>
      </c>
      <c r="M10" s="91" t="s">
        <v>79</v>
      </c>
      <c r="N10" s="86"/>
    </row>
    <row r="11" spans="1:14" ht="21" x14ac:dyDescent="0.25">
      <c r="A11" s="87">
        <f t="shared" si="0"/>
        <v>8</v>
      </c>
      <c r="B11" s="90">
        <v>9</v>
      </c>
      <c r="C11" s="90">
        <v>2</v>
      </c>
      <c r="D11" s="90" t="s">
        <v>598</v>
      </c>
      <c r="E11" s="90" t="s">
        <v>599</v>
      </c>
      <c r="F11" s="90" t="s">
        <v>600</v>
      </c>
      <c r="G11" s="90" t="s">
        <v>601</v>
      </c>
      <c r="H11" s="91" t="s">
        <v>616</v>
      </c>
      <c r="I11" s="90"/>
      <c r="J11" s="90" t="s">
        <v>17</v>
      </c>
      <c r="K11" s="91" t="s">
        <v>160</v>
      </c>
      <c r="L11" s="90" t="s">
        <v>77</v>
      </c>
      <c r="M11" s="91" t="s">
        <v>79</v>
      </c>
      <c r="N11" s="86"/>
    </row>
    <row r="12" spans="1:14" ht="31.5" x14ac:dyDescent="0.25">
      <c r="A12" s="87">
        <f t="shared" si="0"/>
        <v>9</v>
      </c>
      <c r="B12" s="90">
        <v>9</v>
      </c>
      <c r="C12" s="90">
        <v>3</v>
      </c>
      <c r="D12" s="90" t="s">
        <v>598</v>
      </c>
      <c r="E12" s="90" t="s">
        <v>599</v>
      </c>
      <c r="F12" s="90" t="s">
        <v>600</v>
      </c>
      <c r="G12" s="90" t="s">
        <v>601</v>
      </c>
      <c r="H12" s="91" t="s">
        <v>617</v>
      </c>
      <c r="I12" s="90"/>
      <c r="J12" s="90" t="s">
        <v>17</v>
      </c>
      <c r="K12" s="91" t="s">
        <v>160</v>
      </c>
      <c r="L12" s="90" t="s">
        <v>77</v>
      </c>
      <c r="M12" s="91" t="s">
        <v>79</v>
      </c>
      <c r="N12" s="86"/>
    </row>
    <row r="13" spans="1:14" ht="31.5" x14ac:dyDescent="0.25">
      <c r="A13" s="87">
        <f t="shared" si="0"/>
        <v>10</v>
      </c>
      <c r="B13" s="90">
        <v>9</v>
      </c>
      <c r="C13" s="90">
        <v>4</v>
      </c>
      <c r="D13" s="90" t="s">
        <v>598</v>
      </c>
      <c r="E13" s="90" t="s">
        <v>599</v>
      </c>
      <c r="F13" s="90" t="s">
        <v>600</v>
      </c>
      <c r="G13" s="90" t="s">
        <v>601</v>
      </c>
      <c r="H13" s="91" t="s">
        <v>618</v>
      </c>
      <c r="I13" s="90"/>
      <c r="J13" s="90" t="s">
        <v>17</v>
      </c>
      <c r="K13" s="91" t="s">
        <v>160</v>
      </c>
      <c r="L13" s="90" t="s">
        <v>77</v>
      </c>
      <c r="M13" s="91" t="s">
        <v>79</v>
      </c>
      <c r="N13" s="86"/>
    </row>
    <row r="14" spans="1:14" ht="21" x14ac:dyDescent="0.25">
      <c r="A14" s="87">
        <f t="shared" si="0"/>
        <v>11</v>
      </c>
      <c r="B14" s="90">
        <v>9</v>
      </c>
      <c r="C14" s="90">
        <v>5</v>
      </c>
      <c r="D14" s="90" t="s">
        <v>598</v>
      </c>
      <c r="E14" s="90" t="s">
        <v>599</v>
      </c>
      <c r="F14" s="90" t="s">
        <v>600</v>
      </c>
      <c r="G14" s="90" t="s">
        <v>601</v>
      </c>
      <c r="H14" s="91" t="s">
        <v>619</v>
      </c>
      <c r="I14" s="90"/>
      <c r="J14" s="90" t="s">
        <v>17</v>
      </c>
      <c r="K14" s="91" t="s">
        <v>160</v>
      </c>
      <c r="L14" s="90" t="s">
        <v>77</v>
      </c>
      <c r="M14" s="91" t="s">
        <v>79</v>
      </c>
      <c r="N14" s="86"/>
    </row>
    <row r="15" spans="1:14" ht="21" x14ac:dyDescent="0.25">
      <c r="A15" s="87">
        <f t="shared" si="0"/>
        <v>12</v>
      </c>
      <c r="B15" s="90">
        <v>10</v>
      </c>
      <c r="C15" s="90">
        <v>1</v>
      </c>
      <c r="D15" s="90" t="s">
        <v>598</v>
      </c>
      <c r="E15" s="90" t="s">
        <v>599</v>
      </c>
      <c r="F15" s="90" t="s">
        <v>600</v>
      </c>
      <c r="G15" s="90" t="s">
        <v>601</v>
      </c>
      <c r="H15" s="91" t="s">
        <v>620</v>
      </c>
      <c r="I15" s="90"/>
      <c r="J15" s="90" t="s">
        <v>17</v>
      </c>
      <c r="K15" s="91" t="s">
        <v>160</v>
      </c>
      <c r="L15" s="90" t="s">
        <v>77</v>
      </c>
      <c r="M15" s="91" t="s">
        <v>79</v>
      </c>
      <c r="N15" s="86"/>
    </row>
    <row r="16" spans="1:14" ht="42" x14ac:dyDescent="0.25">
      <c r="A16" s="87">
        <f t="shared" si="0"/>
        <v>13</v>
      </c>
      <c r="B16" s="90">
        <v>10</v>
      </c>
      <c r="C16" s="90">
        <v>3</v>
      </c>
      <c r="D16" s="90" t="s">
        <v>598</v>
      </c>
      <c r="E16" s="90" t="s">
        <v>599</v>
      </c>
      <c r="F16" s="90" t="s">
        <v>600</v>
      </c>
      <c r="G16" s="90" t="s">
        <v>601</v>
      </c>
      <c r="H16" s="91" t="s">
        <v>621</v>
      </c>
      <c r="I16" s="90"/>
      <c r="J16" s="90" t="s">
        <v>17</v>
      </c>
      <c r="K16" s="91" t="s">
        <v>160</v>
      </c>
      <c r="L16" s="90" t="s">
        <v>77</v>
      </c>
      <c r="M16" s="91" t="s">
        <v>79</v>
      </c>
      <c r="N16" s="86"/>
    </row>
    <row r="17" spans="1:14" ht="31.5" x14ac:dyDescent="0.25">
      <c r="A17" s="87">
        <f t="shared" si="0"/>
        <v>14</v>
      </c>
      <c r="B17" s="90">
        <v>10</v>
      </c>
      <c r="C17" s="90">
        <v>4</v>
      </c>
      <c r="D17" s="90" t="s">
        <v>598</v>
      </c>
      <c r="E17" s="90" t="s">
        <v>599</v>
      </c>
      <c r="F17" s="90" t="s">
        <v>600</v>
      </c>
      <c r="G17" s="90" t="s">
        <v>601</v>
      </c>
      <c r="H17" s="91" t="s">
        <v>622</v>
      </c>
      <c r="I17" s="90"/>
      <c r="J17" s="90" t="s">
        <v>17</v>
      </c>
      <c r="K17" s="91" t="s">
        <v>160</v>
      </c>
      <c r="L17" s="90" t="s">
        <v>77</v>
      </c>
      <c r="M17" s="91" t="s">
        <v>79</v>
      </c>
      <c r="N17" s="86"/>
    </row>
    <row r="18" spans="1:14" ht="31.5" x14ac:dyDescent="0.25">
      <c r="A18" s="87">
        <f t="shared" si="0"/>
        <v>15</v>
      </c>
      <c r="B18" s="90">
        <v>12</v>
      </c>
      <c r="C18" s="90">
        <v>5</v>
      </c>
      <c r="D18" s="90" t="s">
        <v>598</v>
      </c>
      <c r="E18" s="90" t="s">
        <v>599</v>
      </c>
      <c r="F18" s="90" t="s">
        <v>600</v>
      </c>
      <c r="G18" s="90" t="s">
        <v>601</v>
      </c>
      <c r="H18" s="91" t="s">
        <v>623</v>
      </c>
      <c r="I18" s="90"/>
      <c r="J18" s="90" t="s">
        <v>17</v>
      </c>
      <c r="K18" s="91" t="s">
        <v>160</v>
      </c>
      <c r="L18" s="90" t="s">
        <v>77</v>
      </c>
      <c r="M18" s="91" t="s">
        <v>79</v>
      </c>
      <c r="N18" s="86"/>
    </row>
    <row r="19" spans="1:14" ht="42" x14ac:dyDescent="0.25">
      <c r="A19" s="87">
        <f t="shared" si="0"/>
        <v>16</v>
      </c>
      <c r="B19" s="90">
        <v>18</v>
      </c>
      <c r="C19" s="90">
        <v>1</v>
      </c>
      <c r="D19" s="90" t="s">
        <v>598</v>
      </c>
      <c r="E19" s="90" t="s">
        <v>599</v>
      </c>
      <c r="F19" s="90" t="s">
        <v>600</v>
      </c>
      <c r="G19" s="90" t="s">
        <v>601</v>
      </c>
      <c r="H19" s="91" t="s">
        <v>624</v>
      </c>
      <c r="I19" s="90"/>
      <c r="J19" s="90" t="s">
        <v>12</v>
      </c>
      <c r="K19" s="90"/>
      <c r="L19" s="90"/>
      <c r="M19" s="91"/>
      <c r="N19" s="86"/>
    </row>
    <row r="20" spans="1:14" ht="42" x14ac:dyDescent="0.25">
      <c r="A20" s="87">
        <f t="shared" si="0"/>
        <v>17</v>
      </c>
      <c r="B20" s="90">
        <v>18</v>
      </c>
      <c r="C20" s="90">
        <v>2</v>
      </c>
      <c r="D20" s="90" t="s">
        <v>598</v>
      </c>
      <c r="E20" s="90" t="s">
        <v>599</v>
      </c>
      <c r="F20" s="90" t="s">
        <v>600</v>
      </c>
      <c r="G20" s="90" t="s">
        <v>601</v>
      </c>
      <c r="H20" s="91" t="s">
        <v>624</v>
      </c>
      <c r="I20" s="90"/>
      <c r="J20" s="90" t="s">
        <v>17</v>
      </c>
      <c r="K20" s="90" t="s">
        <v>37</v>
      </c>
      <c r="L20" s="90" t="s">
        <v>71</v>
      </c>
      <c r="M20" s="91"/>
      <c r="N20" s="86"/>
    </row>
    <row r="21" spans="1:14" ht="31.5" x14ac:dyDescent="0.25">
      <c r="A21" s="87">
        <f t="shared" si="0"/>
        <v>18</v>
      </c>
      <c r="B21" s="111" t="s">
        <v>625</v>
      </c>
      <c r="C21" s="111">
        <v>1</v>
      </c>
      <c r="D21" s="111" t="s">
        <v>598</v>
      </c>
      <c r="E21" s="111" t="s">
        <v>599</v>
      </c>
      <c r="F21" s="111" t="s">
        <v>600</v>
      </c>
      <c r="G21" s="111" t="s">
        <v>626</v>
      </c>
      <c r="H21" s="110" t="s">
        <v>627</v>
      </c>
      <c r="I21" s="111"/>
      <c r="J21" s="111" t="s">
        <v>27</v>
      </c>
      <c r="K21" s="112" t="s">
        <v>628</v>
      </c>
      <c r="L21" s="111"/>
      <c r="M21" s="110"/>
      <c r="N21" s="110" t="s">
        <v>1756</v>
      </c>
    </row>
    <row r="22" spans="1:14" ht="31.5" x14ac:dyDescent="0.25">
      <c r="A22" s="87">
        <f t="shared" si="0"/>
        <v>19</v>
      </c>
      <c r="B22" s="90" t="s">
        <v>625</v>
      </c>
      <c r="C22" s="90">
        <v>2</v>
      </c>
      <c r="D22" s="90" t="s">
        <v>598</v>
      </c>
      <c r="E22" s="90" t="s">
        <v>599</v>
      </c>
      <c r="F22" s="90" t="s">
        <v>600</v>
      </c>
      <c r="G22" s="90" t="s">
        <v>626</v>
      </c>
      <c r="H22" s="91" t="s">
        <v>629</v>
      </c>
      <c r="I22" s="90"/>
      <c r="J22" s="90" t="s">
        <v>17</v>
      </c>
      <c r="K22" s="90" t="s">
        <v>37</v>
      </c>
      <c r="L22" s="90"/>
      <c r="M22" s="91"/>
      <c r="N22" s="86"/>
    </row>
    <row r="23" spans="1:14" ht="31.5" x14ac:dyDescent="0.25">
      <c r="A23" s="87">
        <f t="shared" si="0"/>
        <v>20</v>
      </c>
      <c r="B23" s="90" t="s">
        <v>625</v>
      </c>
      <c r="C23" s="90">
        <v>4</v>
      </c>
      <c r="D23" s="90" t="s">
        <v>598</v>
      </c>
      <c r="E23" s="90" t="s">
        <v>599</v>
      </c>
      <c r="F23" s="90" t="s">
        <v>600</v>
      </c>
      <c r="G23" s="90" t="s">
        <v>626</v>
      </c>
      <c r="H23" s="91" t="s">
        <v>630</v>
      </c>
      <c r="I23" s="90"/>
      <c r="J23" s="90" t="s">
        <v>27</v>
      </c>
      <c r="K23" s="90" t="s">
        <v>628</v>
      </c>
      <c r="L23" s="90"/>
      <c r="M23" s="91"/>
      <c r="N23" s="86"/>
    </row>
    <row r="24" spans="1:14" ht="42" x14ac:dyDescent="0.25">
      <c r="A24" s="87">
        <f t="shared" si="0"/>
        <v>21</v>
      </c>
      <c r="B24" s="90" t="s">
        <v>625</v>
      </c>
      <c r="C24" s="90">
        <v>5</v>
      </c>
      <c r="D24" s="90" t="s">
        <v>598</v>
      </c>
      <c r="E24" s="90" t="s">
        <v>599</v>
      </c>
      <c r="F24" s="90" t="s">
        <v>600</v>
      </c>
      <c r="G24" s="90" t="s">
        <v>626</v>
      </c>
      <c r="H24" s="91" t="s">
        <v>631</v>
      </c>
      <c r="I24" s="90"/>
      <c r="J24" s="90" t="s">
        <v>17</v>
      </c>
      <c r="K24" s="91" t="s">
        <v>160</v>
      </c>
      <c r="L24" s="90" t="s">
        <v>77</v>
      </c>
      <c r="M24" s="91"/>
      <c r="N24" s="86"/>
    </row>
    <row r="25" spans="1:14" ht="44.25" x14ac:dyDescent="0.25">
      <c r="A25" s="87">
        <f t="shared" si="0"/>
        <v>22</v>
      </c>
      <c r="B25" s="96" t="s">
        <v>1750</v>
      </c>
      <c r="C25" s="96"/>
      <c r="D25" s="97" t="s">
        <v>598</v>
      </c>
      <c r="E25" s="97" t="s">
        <v>782</v>
      </c>
      <c r="F25" s="97" t="s">
        <v>600</v>
      </c>
      <c r="G25" s="97" t="s">
        <v>626</v>
      </c>
      <c r="H25" s="96" t="s">
        <v>1751</v>
      </c>
      <c r="I25" s="96"/>
      <c r="J25" s="96" t="s">
        <v>27</v>
      </c>
      <c r="K25" s="96" t="s">
        <v>83</v>
      </c>
      <c r="L25" s="96" t="s">
        <v>69</v>
      </c>
      <c r="M25" s="96"/>
      <c r="N25" s="96"/>
    </row>
    <row r="26" spans="1:14" ht="31.5" x14ac:dyDescent="0.25">
      <c r="A26" s="87">
        <f>1+A24</f>
        <v>22</v>
      </c>
      <c r="B26" s="90" t="s">
        <v>632</v>
      </c>
      <c r="C26" s="90">
        <v>1</v>
      </c>
      <c r="D26" s="90" t="s">
        <v>598</v>
      </c>
      <c r="E26" s="90" t="s">
        <v>599</v>
      </c>
      <c r="F26" s="90" t="s">
        <v>600</v>
      </c>
      <c r="G26" s="90" t="s">
        <v>626</v>
      </c>
      <c r="H26" s="91" t="s">
        <v>633</v>
      </c>
      <c r="I26" s="90"/>
      <c r="J26" s="90" t="s">
        <v>27</v>
      </c>
      <c r="K26" s="90" t="s">
        <v>83</v>
      </c>
      <c r="L26" s="90"/>
      <c r="M26" s="91"/>
      <c r="N26" s="86"/>
    </row>
    <row r="27" spans="1:14" ht="31.5" x14ac:dyDescent="0.25">
      <c r="A27" s="87">
        <f t="shared" si="0"/>
        <v>23</v>
      </c>
      <c r="B27" s="90" t="s">
        <v>632</v>
      </c>
      <c r="C27" s="90">
        <v>2</v>
      </c>
      <c r="D27" s="90" t="s">
        <v>598</v>
      </c>
      <c r="E27" s="90" t="s">
        <v>599</v>
      </c>
      <c r="F27" s="90" t="s">
        <v>600</v>
      </c>
      <c r="G27" s="90" t="s">
        <v>626</v>
      </c>
      <c r="H27" s="91" t="s">
        <v>634</v>
      </c>
      <c r="I27" s="90"/>
      <c r="J27" s="90" t="s">
        <v>27</v>
      </c>
      <c r="K27" s="90" t="s">
        <v>83</v>
      </c>
      <c r="L27" s="90"/>
      <c r="M27" s="91"/>
      <c r="N27" s="86"/>
    </row>
    <row r="28" spans="1:14" ht="31.5" x14ac:dyDescent="0.25">
      <c r="A28" s="87">
        <f t="shared" si="0"/>
        <v>24</v>
      </c>
      <c r="B28" s="90" t="s">
        <v>632</v>
      </c>
      <c r="C28" s="90">
        <v>8</v>
      </c>
      <c r="D28" s="90" t="s">
        <v>598</v>
      </c>
      <c r="E28" s="90" t="s">
        <v>599</v>
      </c>
      <c r="F28" s="90" t="s">
        <v>600</v>
      </c>
      <c r="G28" s="90" t="s">
        <v>626</v>
      </c>
      <c r="H28" s="91" t="s">
        <v>635</v>
      </c>
      <c r="I28" s="90"/>
      <c r="J28" s="90" t="s">
        <v>17</v>
      </c>
      <c r="K28" s="90" t="s">
        <v>37</v>
      </c>
      <c r="L28" s="90" t="s">
        <v>71</v>
      </c>
      <c r="M28" s="91"/>
      <c r="N28" s="86"/>
    </row>
    <row r="29" spans="1:14" ht="42" x14ac:dyDescent="0.25">
      <c r="A29" s="87">
        <f t="shared" si="0"/>
        <v>25</v>
      </c>
      <c r="B29" s="111" t="s">
        <v>636</v>
      </c>
      <c r="C29" s="111">
        <v>1</v>
      </c>
      <c r="D29" s="111" t="s">
        <v>598</v>
      </c>
      <c r="E29" s="111" t="s">
        <v>599</v>
      </c>
      <c r="F29" s="111" t="s">
        <v>600</v>
      </c>
      <c r="G29" s="111" t="s">
        <v>626</v>
      </c>
      <c r="H29" s="110" t="s">
        <v>637</v>
      </c>
      <c r="I29" s="111"/>
      <c r="J29" s="111" t="s">
        <v>27</v>
      </c>
      <c r="K29" s="112" t="s">
        <v>83</v>
      </c>
      <c r="L29" s="111"/>
      <c r="M29" s="110"/>
      <c r="N29" s="110" t="s">
        <v>1761</v>
      </c>
    </row>
    <row r="30" spans="1:14" ht="42" x14ac:dyDescent="0.25">
      <c r="A30" s="87">
        <f t="shared" si="0"/>
        <v>26</v>
      </c>
      <c r="B30" s="111" t="s">
        <v>636</v>
      </c>
      <c r="C30" s="111">
        <v>2</v>
      </c>
      <c r="D30" s="111" t="s">
        <v>598</v>
      </c>
      <c r="E30" s="111" t="s">
        <v>599</v>
      </c>
      <c r="F30" s="111" t="s">
        <v>600</v>
      </c>
      <c r="G30" s="111" t="s">
        <v>626</v>
      </c>
      <c r="H30" s="110" t="s">
        <v>638</v>
      </c>
      <c r="I30" s="111"/>
      <c r="J30" s="111" t="s">
        <v>27</v>
      </c>
      <c r="K30" s="112" t="s">
        <v>83</v>
      </c>
      <c r="L30" s="111"/>
      <c r="M30" s="110"/>
      <c r="N30" s="110" t="s">
        <v>1761</v>
      </c>
    </row>
    <row r="31" spans="1:14" ht="42" x14ac:dyDescent="0.25">
      <c r="A31" s="87">
        <f t="shared" si="0"/>
        <v>27</v>
      </c>
      <c r="B31" s="111" t="s">
        <v>636</v>
      </c>
      <c r="C31" s="111">
        <v>2</v>
      </c>
      <c r="D31" s="111" t="s">
        <v>598</v>
      </c>
      <c r="E31" s="111" t="s">
        <v>599</v>
      </c>
      <c r="F31" s="111" t="s">
        <v>600</v>
      </c>
      <c r="G31" s="111" t="s">
        <v>626</v>
      </c>
      <c r="H31" s="110" t="s">
        <v>639</v>
      </c>
      <c r="I31" s="111"/>
      <c r="J31" s="111" t="s">
        <v>27</v>
      </c>
      <c r="K31" s="112" t="s">
        <v>83</v>
      </c>
      <c r="L31" s="111"/>
      <c r="M31" s="110"/>
      <c r="N31" s="110" t="s">
        <v>1762</v>
      </c>
    </row>
    <row r="32" spans="1:14" ht="73.5" x14ac:dyDescent="0.25">
      <c r="A32" s="87">
        <f t="shared" si="0"/>
        <v>28</v>
      </c>
      <c r="B32" s="111" t="s">
        <v>636</v>
      </c>
      <c r="C32" s="111">
        <v>3</v>
      </c>
      <c r="D32" s="111" t="s">
        <v>598</v>
      </c>
      <c r="E32" s="111" t="s">
        <v>599</v>
      </c>
      <c r="F32" s="111" t="s">
        <v>600</v>
      </c>
      <c r="G32" s="111" t="s">
        <v>626</v>
      </c>
      <c r="H32" s="110" t="s">
        <v>640</v>
      </c>
      <c r="I32" s="111"/>
      <c r="J32" s="111" t="s">
        <v>27</v>
      </c>
      <c r="K32" s="111"/>
      <c r="L32" s="111"/>
      <c r="M32" s="110"/>
      <c r="N32" s="110" t="s">
        <v>1763</v>
      </c>
    </row>
    <row r="33" spans="1:14" ht="31.5" x14ac:dyDescent="0.25">
      <c r="A33" s="87">
        <f t="shared" si="0"/>
        <v>29</v>
      </c>
      <c r="B33" s="91" t="s">
        <v>641</v>
      </c>
      <c r="C33" s="90">
        <v>2</v>
      </c>
      <c r="D33" s="90" t="s">
        <v>598</v>
      </c>
      <c r="E33" s="90" t="s">
        <v>599</v>
      </c>
      <c r="F33" s="90" t="s">
        <v>600</v>
      </c>
      <c r="G33" s="90" t="s">
        <v>626</v>
      </c>
      <c r="H33" s="91" t="s">
        <v>642</v>
      </c>
      <c r="I33" s="90" t="s">
        <v>643</v>
      </c>
      <c r="J33" s="90" t="s">
        <v>19</v>
      </c>
      <c r="K33" s="90"/>
      <c r="L33" s="90"/>
      <c r="M33" s="91"/>
      <c r="N33" s="80" t="s">
        <v>644</v>
      </c>
    </row>
    <row r="34" spans="1:14" ht="31.5" x14ac:dyDescent="0.25">
      <c r="A34" s="87"/>
      <c r="B34" s="91" t="s">
        <v>641</v>
      </c>
      <c r="C34" s="90">
        <v>2</v>
      </c>
      <c r="D34" s="90" t="s">
        <v>598</v>
      </c>
      <c r="E34" s="90" t="s">
        <v>599</v>
      </c>
      <c r="F34" s="90" t="s">
        <v>600</v>
      </c>
      <c r="G34" s="90" t="s">
        <v>626</v>
      </c>
      <c r="H34" s="91" t="s">
        <v>642</v>
      </c>
      <c r="I34" s="90" t="s">
        <v>645</v>
      </c>
      <c r="J34" s="90" t="s">
        <v>19</v>
      </c>
      <c r="K34" s="90" t="s">
        <v>87</v>
      </c>
      <c r="L34" s="90"/>
      <c r="M34" s="91"/>
      <c r="N34" s="80" t="s">
        <v>646</v>
      </c>
    </row>
    <row r="35" spans="1:14" ht="94.5" x14ac:dyDescent="0.25">
      <c r="A35" s="87">
        <f>1+A33</f>
        <v>30</v>
      </c>
      <c r="B35" s="90" t="s">
        <v>647</v>
      </c>
      <c r="C35" s="90">
        <v>2</v>
      </c>
      <c r="D35" s="90" t="s">
        <v>598</v>
      </c>
      <c r="E35" s="90" t="s">
        <v>599</v>
      </c>
      <c r="F35" s="90" t="s">
        <v>600</v>
      </c>
      <c r="G35" s="90" t="s">
        <v>626</v>
      </c>
      <c r="H35" s="91" t="s">
        <v>642</v>
      </c>
      <c r="I35" s="90" t="s">
        <v>648</v>
      </c>
      <c r="J35" s="90" t="s">
        <v>27</v>
      </c>
      <c r="K35" s="90" t="s">
        <v>83</v>
      </c>
      <c r="L35" s="90" t="s">
        <v>69</v>
      </c>
      <c r="M35" s="91"/>
      <c r="N35" s="80" t="s">
        <v>649</v>
      </c>
    </row>
    <row r="36" spans="1:14" ht="21" x14ac:dyDescent="0.25">
      <c r="A36" s="87">
        <f t="shared" si="0"/>
        <v>31</v>
      </c>
      <c r="B36" s="90" t="s">
        <v>647</v>
      </c>
      <c r="C36" s="90">
        <v>2</v>
      </c>
      <c r="D36" s="90" t="s">
        <v>598</v>
      </c>
      <c r="E36" s="90" t="s">
        <v>599</v>
      </c>
      <c r="F36" s="90" t="s">
        <v>600</v>
      </c>
      <c r="G36" s="90" t="s">
        <v>626</v>
      </c>
      <c r="H36" s="91" t="s">
        <v>650</v>
      </c>
      <c r="I36" s="90"/>
      <c r="J36" s="90" t="s">
        <v>17</v>
      </c>
      <c r="K36" s="90" t="s">
        <v>37</v>
      </c>
      <c r="L36" s="90" t="s">
        <v>71</v>
      </c>
      <c r="M36" s="91"/>
      <c r="N36" s="86"/>
    </row>
    <row r="37" spans="1:14" ht="21" x14ac:dyDescent="0.25">
      <c r="A37" s="87">
        <f t="shared" si="0"/>
        <v>32</v>
      </c>
      <c r="B37" s="90" t="s">
        <v>647</v>
      </c>
      <c r="C37" s="90" t="s">
        <v>651</v>
      </c>
      <c r="D37" s="90" t="s">
        <v>598</v>
      </c>
      <c r="E37" s="90" t="s">
        <v>599</v>
      </c>
      <c r="F37" s="90" t="s">
        <v>600</v>
      </c>
      <c r="G37" s="90" t="s">
        <v>626</v>
      </c>
      <c r="H37" s="91" t="s">
        <v>652</v>
      </c>
      <c r="I37" s="90" t="s">
        <v>643</v>
      </c>
      <c r="J37" s="90" t="s">
        <v>19</v>
      </c>
      <c r="K37" s="90"/>
      <c r="L37" s="90"/>
      <c r="M37" s="91"/>
      <c r="N37" s="80" t="s">
        <v>653</v>
      </c>
    </row>
    <row r="38" spans="1:14" ht="21" x14ac:dyDescent="0.25">
      <c r="A38" s="87"/>
      <c r="B38" s="90" t="s">
        <v>647</v>
      </c>
      <c r="C38" s="90" t="s">
        <v>651</v>
      </c>
      <c r="D38" s="90" t="s">
        <v>598</v>
      </c>
      <c r="E38" s="90" t="s">
        <v>599</v>
      </c>
      <c r="F38" s="90" t="s">
        <v>600</v>
      </c>
      <c r="G38" s="90" t="s">
        <v>626</v>
      </c>
      <c r="H38" s="91" t="s">
        <v>652</v>
      </c>
      <c r="I38" s="90" t="s">
        <v>645</v>
      </c>
      <c r="J38" s="90" t="s">
        <v>19</v>
      </c>
      <c r="K38" s="90" t="s">
        <v>87</v>
      </c>
      <c r="L38" s="90"/>
      <c r="M38" s="91"/>
      <c r="N38" s="80" t="s">
        <v>653</v>
      </c>
    </row>
    <row r="39" spans="1:14" ht="31.5" x14ac:dyDescent="0.25">
      <c r="A39" s="87">
        <f>1+A37</f>
        <v>33</v>
      </c>
      <c r="B39" s="90" t="s">
        <v>647</v>
      </c>
      <c r="C39" s="90" t="s">
        <v>651</v>
      </c>
      <c r="D39" s="90" t="s">
        <v>598</v>
      </c>
      <c r="E39" s="90" t="s">
        <v>599</v>
      </c>
      <c r="F39" s="90" t="s">
        <v>600</v>
      </c>
      <c r="G39" s="90" t="s">
        <v>626</v>
      </c>
      <c r="H39" s="91" t="s">
        <v>652</v>
      </c>
      <c r="I39" s="90" t="s">
        <v>648</v>
      </c>
      <c r="J39" s="90" t="s">
        <v>27</v>
      </c>
      <c r="K39" s="90" t="s">
        <v>83</v>
      </c>
      <c r="L39" s="90" t="s">
        <v>69</v>
      </c>
      <c r="M39" s="91"/>
      <c r="N39" s="80" t="s">
        <v>654</v>
      </c>
    </row>
    <row r="40" spans="1:14" ht="31.5" x14ac:dyDescent="0.25">
      <c r="A40" s="87">
        <f t="shared" si="0"/>
        <v>34</v>
      </c>
      <c r="B40" s="90" t="s">
        <v>655</v>
      </c>
      <c r="C40" s="90">
        <v>2</v>
      </c>
      <c r="D40" s="90" t="s">
        <v>598</v>
      </c>
      <c r="E40" s="90" t="s">
        <v>599</v>
      </c>
      <c r="F40" s="90" t="s">
        <v>600</v>
      </c>
      <c r="G40" s="90" t="s">
        <v>626</v>
      </c>
      <c r="H40" s="91" t="s">
        <v>656</v>
      </c>
      <c r="I40" s="90"/>
      <c r="J40" s="90" t="s">
        <v>69</v>
      </c>
      <c r="K40" s="90"/>
      <c r="L40" s="90"/>
      <c r="M40" s="91"/>
      <c r="N40" s="86"/>
    </row>
    <row r="41" spans="1:14" ht="21" x14ac:dyDescent="0.25">
      <c r="A41" s="87">
        <f t="shared" si="0"/>
        <v>35</v>
      </c>
      <c r="B41" s="90" t="s">
        <v>657</v>
      </c>
      <c r="C41" s="90">
        <v>3</v>
      </c>
      <c r="D41" s="90" t="s">
        <v>598</v>
      </c>
      <c r="E41" s="90" t="s">
        <v>599</v>
      </c>
      <c r="F41" s="90" t="s">
        <v>600</v>
      </c>
      <c r="G41" s="90" t="s">
        <v>626</v>
      </c>
      <c r="H41" s="91" t="s">
        <v>658</v>
      </c>
      <c r="I41" s="90" t="s">
        <v>643</v>
      </c>
      <c r="J41" s="90" t="s">
        <v>19</v>
      </c>
      <c r="K41" s="90"/>
      <c r="L41" s="90"/>
      <c r="M41" s="91"/>
      <c r="N41" s="80" t="s">
        <v>659</v>
      </c>
    </row>
    <row r="42" spans="1:14" ht="21" x14ac:dyDescent="0.25">
      <c r="A42" s="87"/>
      <c r="B42" s="90" t="s">
        <v>657</v>
      </c>
      <c r="C42" s="90">
        <v>3</v>
      </c>
      <c r="D42" s="90" t="s">
        <v>598</v>
      </c>
      <c r="E42" s="90" t="s">
        <v>599</v>
      </c>
      <c r="F42" s="90" t="s">
        <v>600</v>
      </c>
      <c r="G42" s="90" t="s">
        <v>626</v>
      </c>
      <c r="H42" s="91" t="s">
        <v>658</v>
      </c>
      <c r="I42" s="90" t="s">
        <v>645</v>
      </c>
      <c r="J42" s="90" t="s">
        <v>19</v>
      </c>
      <c r="K42" s="90" t="s">
        <v>87</v>
      </c>
      <c r="L42" s="90"/>
      <c r="M42" s="91"/>
      <c r="N42" s="80" t="s">
        <v>660</v>
      </c>
    </row>
    <row r="43" spans="1:14" ht="21" x14ac:dyDescent="0.25">
      <c r="A43" s="87">
        <f>1+A41</f>
        <v>36</v>
      </c>
      <c r="B43" s="90" t="s">
        <v>655</v>
      </c>
      <c r="C43" s="90">
        <v>3</v>
      </c>
      <c r="D43" s="90" t="s">
        <v>598</v>
      </c>
      <c r="E43" s="90" t="s">
        <v>599</v>
      </c>
      <c r="F43" s="90" t="s">
        <v>600</v>
      </c>
      <c r="G43" s="90" t="s">
        <v>626</v>
      </c>
      <c r="H43" s="91" t="s">
        <v>658</v>
      </c>
      <c r="I43" s="90" t="s">
        <v>648</v>
      </c>
      <c r="J43" s="90" t="s">
        <v>69</v>
      </c>
      <c r="K43" s="90"/>
      <c r="L43" s="90"/>
      <c r="M43" s="91"/>
      <c r="N43" s="80"/>
    </row>
    <row r="44" spans="1:14" ht="21" x14ac:dyDescent="0.25">
      <c r="A44" s="87">
        <f t="shared" si="0"/>
        <v>37</v>
      </c>
      <c r="B44" s="90" t="s">
        <v>661</v>
      </c>
      <c r="C44" s="90">
        <v>2</v>
      </c>
      <c r="D44" s="90" t="s">
        <v>598</v>
      </c>
      <c r="E44" s="90" t="s">
        <v>599</v>
      </c>
      <c r="F44" s="90" t="s">
        <v>600</v>
      </c>
      <c r="G44" s="90" t="s">
        <v>626</v>
      </c>
      <c r="H44" s="91" t="s">
        <v>662</v>
      </c>
      <c r="I44" s="90" t="s">
        <v>643</v>
      </c>
      <c r="J44" s="90" t="s">
        <v>19</v>
      </c>
      <c r="K44" s="90"/>
      <c r="L44" s="90"/>
      <c r="M44" s="91"/>
      <c r="N44" s="80" t="s">
        <v>659</v>
      </c>
    </row>
    <row r="45" spans="1:14" ht="21" x14ac:dyDescent="0.25">
      <c r="A45" s="87"/>
      <c r="B45" s="90" t="s">
        <v>661</v>
      </c>
      <c r="C45" s="90">
        <v>2</v>
      </c>
      <c r="D45" s="90" t="s">
        <v>598</v>
      </c>
      <c r="E45" s="90" t="s">
        <v>599</v>
      </c>
      <c r="F45" s="90" t="s">
        <v>600</v>
      </c>
      <c r="G45" s="90" t="s">
        <v>626</v>
      </c>
      <c r="H45" s="91" t="s">
        <v>662</v>
      </c>
      <c r="I45" s="90" t="s">
        <v>645</v>
      </c>
      <c r="J45" s="90" t="s">
        <v>19</v>
      </c>
      <c r="K45" s="90" t="s">
        <v>87</v>
      </c>
      <c r="L45" s="90"/>
      <c r="M45" s="91"/>
      <c r="N45" s="80" t="s">
        <v>660</v>
      </c>
    </row>
    <row r="46" spans="1:14" ht="31.5" x14ac:dyDescent="0.25">
      <c r="A46" s="87">
        <f>1+A44</f>
        <v>38</v>
      </c>
      <c r="B46" s="90" t="s">
        <v>663</v>
      </c>
      <c r="C46" s="90">
        <v>2</v>
      </c>
      <c r="D46" s="90" t="s">
        <v>598</v>
      </c>
      <c r="E46" s="90" t="s">
        <v>599</v>
      </c>
      <c r="F46" s="90" t="s">
        <v>600</v>
      </c>
      <c r="G46" s="90" t="s">
        <v>626</v>
      </c>
      <c r="H46" s="91" t="s">
        <v>662</v>
      </c>
      <c r="I46" s="90" t="s">
        <v>648</v>
      </c>
      <c r="J46" s="90" t="s">
        <v>27</v>
      </c>
      <c r="K46" s="90" t="s">
        <v>83</v>
      </c>
      <c r="L46" s="90" t="s">
        <v>69</v>
      </c>
      <c r="M46" s="91"/>
      <c r="N46" s="91" t="s">
        <v>664</v>
      </c>
    </row>
    <row r="47" spans="1:14" ht="21" x14ac:dyDescent="0.25">
      <c r="A47" s="87">
        <f t="shared" si="0"/>
        <v>39</v>
      </c>
      <c r="B47" s="90" t="s">
        <v>661</v>
      </c>
      <c r="C47" s="90">
        <v>4</v>
      </c>
      <c r="D47" s="90" t="s">
        <v>598</v>
      </c>
      <c r="E47" s="90" t="s">
        <v>599</v>
      </c>
      <c r="F47" s="90" t="s">
        <v>600</v>
      </c>
      <c r="G47" s="90" t="s">
        <v>626</v>
      </c>
      <c r="H47" s="91" t="s">
        <v>665</v>
      </c>
      <c r="I47" s="90" t="s">
        <v>643</v>
      </c>
      <c r="J47" s="90" t="s">
        <v>19</v>
      </c>
      <c r="K47" s="90"/>
      <c r="L47" s="90"/>
      <c r="M47" s="91"/>
      <c r="N47" s="80" t="s">
        <v>659</v>
      </c>
    </row>
    <row r="48" spans="1:14" ht="21" x14ac:dyDescent="0.25">
      <c r="A48" s="87"/>
      <c r="B48" s="90" t="s">
        <v>661</v>
      </c>
      <c r="C48" s="90">
        <v>4</v>
      </c>
      <c r="D48" s="90" t="s">
        <v>598</v>
      </c>
      <c r="E48" s="90" t="s">
        <v>599</v>
      </c>
      <c r="F48" s="90" t="s">
        <v>600</v>
      </c>
      <c r="G48" s="90" t="s">
        <v>626</v>
      </c>
      <c r="H48" s="91" t="s">
        <v>665</v>
      </c>
      <c r="I48" s="90" t="s">
        <v>645</v>
      </c>
      <c r="J48" s="90" t="s">
        <v>19</v>
      </c>
      <c r="K48" s="90" t="s">
        <v>87</v>
      </c>
      <c r="L48" s="90"/>
      <c r="M48" s="91"/>
      <c r="N48" s="80" t="s">
        <v>660</v>
      </c>
    </row>
    <row r="49" spans="1:14" ht="31.5" x14ac:dyDescent="0.25">
      <c r="A49" s="87">
        <f>1+A47</f>
        <v>40</v>
      </c>
      <c r="B49" s="90" t="s">
        <v>663</v>
      </c>
      <c r="C49" s="90">
        <v>4</v>
      </c>
      <c r="D49" s="90" t="s">
        <v>598</v>
      </c>
      <c r="E49" s="90" t="s">
        <v>599</v>
      </c>
      <c r="F49" s="90" t="s">
        <v>600</v>
      </c>
      <c r="G49" s="90" t="s">
        <v>626</v>
      </c>
      <c r="H49" s="91" t="s">
        <v>665</v>
      </c>
      <c r="I49" s="90" t="s">
        <v>648</v>
      </c>
      <c r="J49" s="90" t="s">
        <v>27</v>
      </c>
      <c r="K49" s="90" t="s">
        <v>83</v>
      </c>
      <c r="L49" s="90" t="s">
        <v>69</v>
      </c>
      <c r="M49" s="91"/>
      <c r="N49" s="91" t="s">
        <v>664</v>
      </c>
    </row>
    <row r="50" spans="1:14" ht="52.5" x14ac:dyDescent="0.25">
      <c r="A50" s="87">
        <f t="shared" si="0"/>
        <v>41</v>
      </c>
      <c r="B50" s="90" t="s">
        <v>666</v>
      </c>
      <c r="C50" s="90">
        <v>6</v>
      </c>
      <c r="D50" s="90" t="s">
        <v>598</v>
      </c>
      <c r="E50" s="90" t="s">
        <v>599</v>
      </c>
      <c r="F50" s="90" t="s">
        <v>600</v>
      </c>
      <c r="G50" s="90" t="s">
        <v>626</v>
      </c>
      <c r="H50" s="91" t="s">
        <v>667</v>
      </c>
      <c r="I50" s="90"/>
      <c r="J50" s="90" t="s">
        <v>27</v>
      </c>
      <c r="K50" s="90" t="s">
        <v>83</v>
      </c>
      <c r="L50" s="90" t="s">
        <v>69</v>
      </c>
      <c r="M50" s="91"/>
      <c r="N50" s="86"/>
    </row>
    <row r="51" spans="1:14" ht="21" x14ac:dyDescent="0.25">
      <c r="A51" s="87">
        <f t="shared" si="0"/>
        <v>42</v>
      </c>
      <c r="B51" s="90" t="s">
        <v>668</v>
      </c>
      <c r="C51" s="90">
        <v>1</v>
      </c>
      <c r="D51" s="90" t="s">
        <v>598</v>
      </c>
      <c r="E51" s="90" t="s">
        <v>599</v>
      </c>
      <c r="F51" s="90" t="s">
        <v>600</v>
      </c>
      <c r="G51" s="90" t="s">
        <v>626</v>
      </c>
      <c r="H51" s="91" t="s">
        <v>669</v>
      </c>
      <c r="I51" s="90"/>
      <c r="J51" s="90" t="s">
        <v>27</v>
      </c>
      <c r="K51" s="90" t="s">
        <v>83</v>
      </c>
      <c r="L51" s="90"/>
      <c r="M51" s="91"/>
      <c r="N51" s="86"/>
    </row>
    <row r="52" spans="1:14" ht="52.5" x14ac:dyDescent="0.25">
      <c r="A52" s="87">
        <f t="shared" si="0"/>
        <v>43</v>
      </c>
      <c r="B52" s="90" t="s">
        <v>670</v>
      </c>
      <c r="C52" s="90">
        <v>2</v>
      </c>
      <c r="D52" s="90" t="s">
        <v>598</v>
      </c>
      <c r="E52" s="90" t="s">
        <v>599</v>
      </c>
      <c r="F52" s="90" t="s">
        <v>600</v>
      </c>
      <c r="G52" s="90" t="s">
        <v>626</v>
      </c>
      <c r="H52" s="91" t="s">
        <v>671</v>
      </c>
      <c r="I52" s="90"/>
      <c r="J52" s="90" t="s">
        <v>27</v>
      </c>
      <c r="K52" s="90" t="s">
        <v>83</v>
      </c>
      <c r="L52" s="90"/>
      <c r="M52" s="91"/>
      <c r="N52" s="86"/>
    </row>
    <row r="53" spans="1:14" ht="31.5" x14ac:dyDescent="0.25">
      <c r="A53" s="87">
        <f t="shared" si="0"/>
        <v>44</v>
      </c>
      <c r="B53" s="90" t="s">
        <v>672</v>
      </c>
      <c r="C53" s="90" t="s">
        <v>378</v>
      </c>
      <c r="D53" s="90" t="s">
        <v>598</v>
      </c>
      <c r="E53" s="90" t="s">
        <v>599</v>
      </c>
      <c r="F53" s="90" t="s">
        <v>600</v>
      </c>
      <c r="G53" s="90" t="s">
        <v>626</v>
      </c>
      <c r="H53" s="91" t="s">
        <v>673</v>
      </c>
      <c r="I53" s="90"/>
      <c r="J53" s="90" t="s">
        <v>17</v>
      </c>
      <c r="K53" s="90" t="s">
        <v>37</v>
      </c>
      <c r="L53" s="90" t="s">
        <v>71</v>
      </c>
      <c r="M53" s="91"/>
      <c r="N53" s="86"/>
    </row>
    <row r="54" spans="1:14" ht="42" x14ac:dyDescent="0.25">
      <c r="A54" s="87">
        <f t="shared" si="0"/>
        <v>45</v>
      </c>
      <c r="B54" s="90" t="s">
        <v>674</v>
      </c>
      <c r="C54" s="90">
        <v>2</v>
      </c>
      <c r="D54" s="90" t="s">
        <v>598</v>
      </c>
      <c r="E54" s="90" t="s">
        <v>599</v>
      </c>
      <c r="F54" s="90" t="s">
        <v>600</v>
      </c>
      <c r="G54" s="90" t="s">
        <v>626</v>
      </c>
      <c r="H54" s="91" t="s">
        <v>675</v>
      </c>
      <c r="I54" s="90"/>
      <c r="J54" s="90" t="s">
        <v>27</v>
      </c>
      <c r="K54" s="90"/>
      <c r="L54" s="90"/>
      <c r="M54" s="91"/>
      <c r="N54" s="86"/>
    </row>
    <row r="55" spans="1:14" ht="42" x14ac:dyDescent="0.25">
      <c r="A55" s="87">
        <f t="shared" si="0"/>
        <v>46</v>
      </c>
      <c r="B55" s="90" t="s">
        <v>676</v>
      </c>
      <c r="C55" s="90">
        <v>2</v>
      </c>
      <c r="D55" s="90" t="s">
        <v>598</v>
      </c>
      <c r="E55" s="90" t="s">
        <v>599</v>
      </c>
      <c r="F55" s="90" t="s">
        <v>600</v>
      </c>
      <c r="G55" s="90" t="s">
        <v>626</v>
      </c>
      <c r="H55" s="91" t="s">
        <v>677</v>
      </c>
      <c r="I55" s="90"/>
      <c r="J55" s="90" t="s">
        <v>27</v>
      </c>
      <c r="K55" s="90"/>
      <c r="L55" s="90"/>
      <c r="M55" s="91"/>
      <c r="N55" s="86"/>
    </row>
    <row r="56" spans="1:14" ht="52.5" x14ac:dyDescent="0.25">
      <c r="A56" s="87">
        <f t="shared" si="0"/>
        <v>47</v>
      </c>
      <c r="B56" s="90" t="s">
        <v>678</v>
      </c>
      <c r="C56" s="90">
        <v>2</v>
      </c>
      <c r="D56" s="90" t="s">
        <v>598</v>
      </c>
      <c r="E56" s="90" t="s">
        <v>599</v>
      </c>
      <c r="F56" s="90" t="s">
        <v>600</v>
      </c>
      <c r="G56" s="90" t="s">
        <v>626</v>
      </c>
      <c r="H56" s="91" t="s">
        <v>679</v>
      </c>
      <c r="I56" s="90"/>
      <c r="J56" s="90" t="s">
        <v>27</v>
      </c>
      <c r="K56" s="90"/>
      <c r="L56" s="90"/>
      <c r="M56" s="91"/>
      <c r="N56" s="86"/>
    </row>
    <row r="57" spans="1:14" ht="52.5" x14ac:dyDescent="0.25">
      <c r="A57" s="87">
        <f t="shared" si="0"/>
        <v>48</v>
      </c>
      <c r="B57" s="90" t="s">
        <v>680</v>
      </c>
      <c r="C57" s="90">
        <v>2</v>
      </c>
      <c r="D57" s="90" t="s">
        <v>598</v>
      </c>
      <c r="E57" s="90" t="s">
        <v>599</v>
      </c>
      <c r="F57" s="90" t="s">
        <v>600</v>
      </c>
      <c r="G57" s="90" t="s">
        <v>626</v>
      </c>
      <c r="H57" s="91" t="s">
        <v>681</v>
      </c>
      <c r="I57" s="90"/>
      <c r="J57" s="90" t="s">
        <v>27</v>
      </c>
      <c r="K57" s="90"/>
      <c r="L57" s="90"/>
      <c r="M57" s="91"/>
      <c r="N57" s="86"/>
    </row>
    <row r="58" spans="1:14" ht="52.5" x14ac:dyDescent="0.25">
      <c r="A58" s="87">
        <f t="shared" si="0"/>
        <v>49</v>
      </c>
      <c r="B58" s="90" t="s">
        <v>682</v>
      </c>
      <c r="C58" s="90">
        <v>2</v>
      </c>
      <c r="D58" s="90" t="s">
        <v>598</v>
      </c>
      <c r="E58" s="90" t="s">
        <v>599</v>
      </c>
      <c r="F58" s="90" t="s">
        <v>600</v>
      </c>
      <c r="G58" s="90" t="s">
        <v>626</v>
      </c>
      <c r="H58" s="91" t="s">
        <v>683</v>
      </c>
      <c r="I58" s="90"/>
      <c r="J58" s="90" t="s">
        <v>27</v>
      </c>
      <c r="K58" s="90"/>
      <c r="L58" s="90"/>
      <c r="M58" s="91"/>
      <c r="N58" s="86"/>
    </row>
    <row r="59" spans="1:14" ht="31.5" x14ac:dyDescent="0.25">
      <c r="A59" s="87">
        <f t="shared" si="0"/>
        <v>50</v>
      </c>
      <c r="B59" s="90" t="s">
        <v>684</v>
      </c>
      <c r="C59" s="90">
        <v>1</v>
      </c>
      <c r="D59" s="90" t="s">
        <v>598</v>
      </c>
      <c r="E59" s="90" t="s">
        <v>599</v>
      </c>
      <c r="F59" s="90" t="s">
        <v>600</v>
      </c>
      <c r="G59" s="90" t="s">
        <v>626</v>
      </c>
      <c r="H59" s="91" t="s">
        <v>685</v>
      </c>
      <c r="I59" s="90"/>
      <c r="J59" s="90" t="s">
        <v>27</v>
      </c>
      <c r="K59" s="90"/>
      <c r="L59" s="90"/>
      <c r="M59" s="91"/>
      <c r="N59" s="86"/>
    </row>
    <row r="60" spans="1:14" ht="31.5" x14ac:dyDescent="0.25">
      <c r="A60" s="87">
        <f t="shared" si="0"/>
        <v>51</v>
      </c>
      <c r="B60" s="90" t="s">
        <v>684</v>
      </c>
      <c r="C60" s="90">
        <v>3</v>
      </c>
      <c r="D60" s="90" t="s">
        <v>598</v>
      </c>
      <c r="E60" s="90" t="s">
        <v>599</v>
      </c>
      <c r="F60" s="90" t="s">
        <v>600</v>
      </c>
      <c r="G60" s="90" t="s">
        <v>626</v>
      </c>
      <c r="H60" s="91" t="s">
        <v>686</v>
      </c>
      <c r="I60" s="90"/>
      <c r="J60" s="90" t="s">
        <v>27</v>
      </c>
      <c r="K60" s="90"/>
      <c r="L60" s="90"/>
      <c r="M60" s="91"/>
      <c r="N60" s="86"/>
    </row>
    <row r="61" spans="1:14" ht="42" x14ac:dyDescent="0.25">
      <c r="A61" s="87">
        <f t="shared" si="0"/>
        <v>52</v>
      </c>
      <c r="B61" s="90" t="s">
        <v>687</v>
      </c>
      <c r="C61" s="90">
        <v>2</v>
      </c>
      <c r="D61" s="90" t="s">
        <v>598</v>
      </c>
      <c r="E61" s="90" t="s">
        <v>599</v>
      </c>
      <c r="F61" s="90" t="s">
        <v>600</v>
      </c>
      <c r="G61" s="90" t="s">
        <v>626</v>
      </c>
      <c r="H61" s="91" t="s">
        <v>688</v>
      </c>
      <c r="I61" s="90"/>
      <c r="J61" s="90" t="s">
        <v>27</v>
      </c>
      <c r="K61" s="90"/>
      <c r="L61" s="90"/>
      <c r="M61" s="91"/>
      <c r="N61" s="86"/>
    </row>
    <row r="62" spans="1:14" ht="31.5" x14ac:dyDescent="0.25">
      <c r="A62" s="87">
        <f t="shared" si="0"/>
        <v>53</v>
      </c>
      <c r="B62" s="90" t="s">
        <v>689</v>
      </c>
      <c r="C62" s="90">
        <v>1</v>
      </c>
      <c r="D62" s="90" t="s">
        <v>598</v>
      </c>
      <c r="E62" s="90" t="s">
        <v>599</v>
      </c>
      <c r="F62" s="90" t="s">
        <v>600</v>
      </c>
      <c r="G62" s="90" t="s">
        <v>626</v>
      </c>
      <c r="H62" s="91" t="s">
        <v>690</v>
      </c>
      <c r="I62" s="90"/>
      <c r="J62" s="90" t="s">
        <v>27</v>
      </c>
      <c r="K62" s="90"/>
      <c r="L62" s="90"/>
      <c r="M62" s="91"/>
      <c r="N62" s="86"/>
    </row>
    <row r="63" spans="1:14" ht="42" x14ac:dyDescent="0.25">
      <c r="A63" s="87">
        <f t="shared" si="0"/>
        <v>54</v>
      </c>
      <c r="B63" s="90" t="s">
        <v>689</v>
      </c>
      <c r="C63" s="90">
        <v>3</v>
      </c>
      <c r="D63" s="90" t="s">
        <v>598</v>
      </c>
      <c r="E63" s="90" t="s">
        <v>599</v>
      </c>
      <c r="F63" s="90" t="s">
        <v>600</v>
      </c>
      <c r="G63" s="90" t="s">
        <v>626</v>
      </c>
      <c r="H63" s="91" t="s">
        <v>691</v>
      </c>
      <c r="I63" s="90"/>
      <c r="J63" s="90" t="s">
        <v>27</v>
      </c>
      <c r="K63" s="90"/>
      <c r="L63" s="90"/>
      <c r="M63" s="91"/>
      <c r="N63" s="86"/>
    </row>
    <row r="64" spans="1:14" ht="42" x14ac:dyDescent="0.25">
      <c r="A64" s="87">
        <f t="shared" si="0"/>
        <v>55</v>
      </c>
      <c r="B64" s="90" t="s">
        <v>287</v>
      </c>
      <c r="C64" s="90">
        <v>1</v>
      </c>
      <c r="D64" s="90" t="s">
        <v>598</v>
      </c>
      <c r="E64" s="90" t="s">
        <v>599</v>
      </c>
      <c r="F64" s="90" t="s">
        <v>600</v>
      </c>
      <c r="G64" s="90" t="s">
        <v>626</v>
      </c>
      <c r="H64" s="91" t="s">
        <v>692</v>
      </c>
      <c r="I64" s="90"/>
      <c r="J64" s="90" t="s">
        <v>27</v>
      </c>
      <c r="K64" s="90"/>
      <c r="L64" s="90"/>
      <c r="M64" s="91"/>
      <c r="N64" s="86"/>
    </row>
    <row r="65" spans="1:14" ht="42" x14ac:dyDescent="0.25">
      <c r="A65" s="87">
        <f t="shared" si="0"/>
        <v>56</v>
      </c>
      <c r="B65" s="90" t="s">
        <v>693</v>
      </c>
      <c r="C65" s="90">
        <v>1</v>
      </c>
      <c r="D65" s="90" t="s">
        <v>598</v>
      </c>
      <c r="E65" s="90" t="s">
        <v>599</v>
      </c>
      <c r="F65" s="90" t="s">
        <v>600</v>
      </c>
      <c r="G65" s="90" t="s">
        <v>626</v>
      </c>
      <c r="H65" s="91" t="s">
        <v>694</v>
      </c>
      <c r="I65" s="90"/>
      <c r="J65" s="90" t="s">
        <v>27</v>
      </c>
      <c r="K65" s="90"/>
      <c r="L65" s="90"/>
      <c r="M65" s="91"/>
      <c r="N65" s="86"/>
    </row>
    <row r="66" spans="1:14" ht="31.5" x14ac:dyDescent="0.25">
      <c r="A66" s="87">
        <f t="shared" si="0"/>
        <v>57</v>
      </c>
      <c r="B66" s="90" t="s">
        <v>695</v>
      </c>
      <c r="C66" s="90">
        <v>3</v>
      </c>
      <c r="D66" s="90" t="s">
        <v>598</v>
      </c>
      <c r="E66" s="90" t="s">
        <v>599</v>
      </c>
      <c r="F66" s="90" t="s">
        <v>600</v>
      </c>
      <c r="G66" s="90" t="s">
        <v>626</v>
      </c>
      <c r="H66" s="91" t="s">
        <v>696</v>
      </c>
      <c r="I66" s="90"/>
      <c r="J66" s="90" t="s">
        <v>27</v>
      </c>
      <c r="K66" s="90"/>
      <c r="L66" s="90"/>
      <c r="M66" s="91"/>
      <c r="N66" s="86"/>
    </row>
    <row r="67" spans="1:14" ht="31.5" x14ac:dyDescent="0.25">
      <c r="A67" s="87">
        <f t="shared" si="0"/>
        <v>58</v>
      </c>
      <c r="B67" s="90" t="s">
        <v>697</v>
      </c>
      <c r="C67" s="90">
        <v>3</v>
      </c>
      <c r="D67" s="90" t="s">
        <v>598</v>
      </c>
      <c r="E67" s="90" t="s">
        <v>599</v>
      </c>
      <c r="F67" s="90" t="s">
        <v>600</v>
      </c>
      <c r="G67" s="90" t="s">
        <v>626</v>
      </c>
      <c r="H67" s="91" t="s">
        <v>698</v>
      </c>
      <c r="I67" s="90"/>
      <c r="J67" s="90" t="s">
        <v>27</v>
      </c>
      <c r="K67" s="90"/>
      <c r="L67" s="90"/>
      <c r="M67" s="91"/>
      <c r="N67" s="86"/>
    </row>
    <row r="68" spans="1:14" ht="52.5" x14ac:dyDescent="0.25">
      <c r="A68" s="87">
        <f t="shared" si="0"/>
        <v>59</v>
      </c>
      <c r="B68" s="90" t="s">
        <v>699</v>
      </c>
      <c r="C68" s="90">
        <v>1</v>
      </c>
      <c r="D68" s="90" t="s">
        <v>598</v>
      </c>
      <c r="E68" s="90" t="s">
        <v>599</v>
      </c>
      <c r="F68" s="90" t="s">
        <v>600</v>
      </c>
      <c r="G68" s="90" t="s">
        <v>626</v>
      </c>
      <c r="H68" s="91" t="s">
        <v>700</v>
      </c>
      <c r="I68" s="90"/>
      <c r="J68" s="90" t="s">
        <v>27</v>
      </c>
      <c r="K68" s="90" t="s">
        <v>69</v>
      </c>
      <c r="L68" s="90"/>
      <c r="M68" s="91"/>
      <c r="N68" s="91" t="s">
        <v>701</v>
      </c>
    </row>
    <row r="69" spans="1:14" ht="31.5" x14ac:dyDescent="0.25">
      <c r="A69" s="87">
        <f t="shared" si="0"/>
        <v>60</v>
      </c>
      <c r="B69" s="90" t="s">
        <v>699</v>
      </c>
      <c r="C69" s="90">
        <v>2</v>
      </c>
      <c r="D69" s="90" t="s">
        <v>598</v>
      </c>
      <c r="E69" s="90" t="s">
        <v>599</v>
      </c>
      <c r="F69" s="90" t="s">
        <v>600</v>
      </c>
      <c r="G69" s="90" t="s">
        <v>626</v>
      </c>
      <c r="H69" s="91" t="s">
        <v>702</v>
      </c>
      <c r="I69" s="90"/>
      <c r="J69" s="90" t="s">
        <v>27</v>
      </c>
      <c r="K69" s="90"/>
      <c r="L69" s="90"/>
      <c r="M69" s="91"/>
      <c r="N69" s="91"/>
    </row>
    <row r="70" spans="1:14" ht="21" x14ac:dyDescent="0.25">
      <c r="A70" s="87">
        <f t="shared" si="0"/>
        <v>61</v>
      </c>
      <c r="B70" s="90" t="s">
        <v>703</v>
      </c>
      <c r="C70" s="90">
        <v>1</v>
      </c>
      <c r="D70" s="90" t="s">
        <v>598</v>
      </c>
      <c r="E70" s="90" t="s">
        <v>599</v>
      </c>
      <c r="F70" s="90" t="s">
        <v>600</v>
      </c>
      <c r="G70" s="90" t="s">
        <v>626</v>
      </c>
      <c r="H70" s="91" t="s">
        <v>704</v>
      </c>
      <c r="I70" s="90"/>
      <c r="J70" s="90" t="s">
        <v>27</v>
      </c>
      <c r="K70" s="90"/>
      <c r="L70" s="90"/>
      <c r="M70" s="91"/>
      <c r="N70" s="86"/>
    </row>
    <row r="71" spans="1:14" ht="31.5" x14ac:dyDescent="0.25">
      <c r="A71" s="87">
        <f t="shared" si="0"/>
        <v>62</v>
      </c>
      <c r="B71" s="90" t="s">
        <v>703</v>
      </c>
      <c r="C71" s="90">
        <v>2</v>
      </c>
      <c r="D71" s="90" t="s">
        <v>598</v>
      </c>
      <c r="E71" s="90" t="s">
        <v>599</v>
      </c>
      <c r="F71" s="90" t="s">
        <v>600</v>
      </c>
      <c r="G71" s="90" t="s">
        <v>626</v>
      </c>
      <c r="H71" s="91" t="s">
        <v>705</v>
      </c>
      <c r="I71" s="90"/>
      <c r="J71" s="90" t="s">
        <v>27</v>
      </c>
      <c r="K71" s="90"/>
      <c r="L71" s="90"/>
      <c r="M71" s="91"/>
      <c r="N71" s="86"/>
    </row>
    <row r="72" spans="1:14" ht="31.5" x14ac:dyDescent="0.25">
      <c r="A72" s="87">
        <f t="shared" si="0"/>
        <v>63</v>
      </c>
      <c r="B72" s="90" t="s">
        <v>706</v>
      </c>
      <c r="C72" s="90">
        <v>1</v>
      </c>
      <c r="D72" s="90" t="s">
        <v>598</v>
      </c>
      <c r="E72" s="90" t="s">
        <v>599</v>
      </c>
      <c r="F72" s="90" t="s">
        <v>600</v>
      </c>
      <c r="G72" s="90" t="s">
        <v>626</v>
      </c>
      <c r="H72" s="91" t="s">
        <v>707</v>
      </c>
      <c r="I72" s="90"/>
      <c r="J72" s="90" t="s">
        <v>27</v>
      </c>
      <c r="K72" s="90" t="s">
        <v>83</v>
      </c>
      <c r="L72" s="90"/>
      <c r="M72" s="91"/>
      <c r="N72" s="86"/>
    </row>
    <row r="73" spans="1:14" ht="21" x14ac:dyDescent="0.25">
      <c r="A73" s="87">
        <f t="shared" si="0"/>
        <v>64</v>
      </c>
      <c r="B73" s="90" t="s">
        <v>706</v>
      </c>
      <c r="C73" s="90">
        <v>2</v>
      </c>
      <c r="D73" s="90" t="s">
        <v>598</v>
      </c>
      <c r="E73" s="90" t="s">
        <v>599</v>
      </c>
      <c r="F73" s="90" t="s">
        <v>600</v>
      </c>
      <c r="G73" s="90" t="s">
        <v>626</v>
      </c>
      <c r="H73" s="91" t="s">
        <v>708</v>
      </c>
      <c r="I73" s="90"/>
      <c r="J73" s="90" t="s">
        <v>17</v>
      </c>
      <c r="K73" s="90" t="s">
        <v>37</v>
      </c>
      <c r="L73" s="90" t="s">
        <v>71</v>
      </c>
      <c r="M73" s="91"/>
      <c r="N73" s="86"/>
    </row>
    <row r="74" spans="1:14" ht="42" x14ac:dyDescent="0.25">
      <c r="A74" s="87">
        <f t="shared" si="0"/>
        <v>65</v>
      </c>
      <c r="B74" s="90" t="s">
        <v>706</v>
      </c>
      <c r="C74" s="90">
        <v>4</v>
      </c>
      <c r="D74" s="90" t="s">
        <v>598</v>
      </c>
      <c r="E74" s="90" t="s">
        <v>599</v>
      </c>
      <c r="F74" s="90" t="s">
        <v>600</v>
      </c>
      <c r="G74" s="90" t="s">
        <v>626</v>
      </c>
      <c r="H74" s="91" t="s">
        <v>709</v>
      </c>
      <c r="I74" s="90"/>
      <c r="J74" s="90" t="s">
        <v>27</v>
      </c>
      <c r="K74" s="90" t="s">
        <v>83</v>
      </c>
      <c r="L74" s="90"/>
      <c r="M74" s="91"/>
      <c r="N74" s="86"/>
    </row>
    <row r="75" spans="1:14" ht="21" x14ac:dyDescent="0.25">
      <c r="A75" s="87">
        <f t="shared" si="0"/>
        <v>66</v>
      </c>
      <c r="B75" s="90" t="s">
        <v>710</v>
      </c>
      <c r="C75" s="90">
        <v>1</v>
      </c>
      <c r="D75" s="90" t="s">
        <v>598</v>
      </c>
      <c r="E75" s="90" t="s">
        <v>599</v>
      </c>
      <c r="F75" s="90" t="s">
        <v>600</v>
      </c>
      <c r="G75" s="90" t="s">
        <v>626</v>
      </c>
      <c r="H75" s="91" t="s">
        <v>711</v>
      </c>
      <c r="I75" s="90"/>
      <c r="J75" s="90" t="s">
        <v>27</v>
      </c>
      <c r="K75" s="90"/>
      <c r="L75" s="90"/>
      <c r="M75" s="91"/>
      <c r="N75" s="86"/>
    </row>
    <row r="76" spans="1:14" ht="31.5" x14ac:dyDescent="0.25">
      <c r="A76" s="87">
        <f t="shared" ref="A76:A139" si="1">1+A75</f>
        <v>67</v>
      </c>
      <c r="B76" s="90" t="s">
        <v>710</v>
      </c>
      <c r="C76" s="90">
        <v>3</v>
      </c>
      <c r="D76" s="90" t="s">
        <v>598</v>
      </c>
      <c r="E76" s="90" t="s">
        <v>599</v>
      </c>
      <c r="F76" s="90" t="s">
        <v>600</v>
      </c>
      <c r="G76" s="90" t="s">
        <v>626</v>
      </c>
      <c r="H76" s="91" t="s">
        <v>712</v>
      </c>
      <c r="I76" s="90"/>
      <c r="J76" s="90" t="s">
        <v>27</v>
      </c>
      <c r="K76" s="90"/>
      <c r="L76" s="90"/>
      <c r="M76" s="91"/>
      <c r="N76" s="86"/>
    </row>
    <row r="77" spans="1:14" ht="52.5" x14ac:dyDescent="0.25">
      <c r="A77" s="87">
        <f t="shared" si="1"/>
        <v>68</v>
      </c>
      <c r="B77" s="90" t="s">
        <v>713</v>
      </c>
      <c r="C77" s="90">
        <v>1</v>
      </c>
      <c r="D77" s="90" t="s">
        <v>598</v>
      </c>
      <c r="E77" s="90" t="s">
        <v>599</v>
      </c>
      <c r="F77" s="90" t="s">
        <v>600</v>
      </c>
      <c r="G77" s="90" t="s">
        <v>626</v>
      </c>
      <c r="H77" s="91" t="s">
        <v>714</v>
      </c>
      <c r="I77" s="90"/>
      <c r="J77" s="90" t="s">
        <v>27</v>
      </c>
      <c r="K77" s="90"/>
      <c r="L77" s="90"/>
      <c r="M77" s="91"/>
      <c r="N77" s="86"/>
    </row>
    <row r="78" spans="1:14" ht="31.5" x14ac:dyDescent="0.25">
      <c r="A78" s="87">
        <f t="shared" si="1"/>
        <v>69</v>
      </c>
      <c r="B78" s="90" t="s">
        <v>713</v>
      </c>
      <c r="C78" s="90">
        <v>4</v>
      </c>
      <c r="D78" s="90" t="s">
        <v>598</v>
      </c>
      <c r="E78" s="90" t="s">
        <v>599</v>
      </c>
      <c r="F78" s="90" t="s">
        <v>600</v>
      </c>
      <c r="G78" s="90" t="s">
        <v>626</v>
      </c>
      <c r="H78" s="91" t="s">
        <v>715</v>
      </c>
      <c r="I78" s="90"/>
      <c r="J78" s="90" t="s">
        <v>27</v>
      </c>
      <c r="K78" s="90"/>
      <c r="L78" s="90"/>
      <c r="M78" s="91"/>
      <c r="N78" s="86"/>
    </row>
    <row r="79" spans="1:14" ht="52.5" x14ac:dyDescent="0.25">
      <c r="A79" s="87">
        <f t="shared" si="1"/>
        <v>70</v>
      </c>
      <c r="B79" s="90" t="s">
        <v>716</v>
      </c>
      <c r="C79" s="90">
        <v>1</v>
      </c>
      <c r="D79" s="90" t="s">
        <v>598</v>
      </c>
      <c r="E79" s="90" t="s">
        <v>599</v>
      </c>
      <c r="F79" s="90" t="s">
        <v>600</v>
      </c>
      <c r="G79" s="90" t="s">
        <v>626</v>
      </c>
      <c r="H79" s="91" t="s">
        <v>717</v>
      </c>
      <c r="I79" s="90"/>
      <c r="J79" s="90" t="s">
        <v>27</v>
      </c>
      <c r="K79" s="90" t="s">
        <v>83</v>
      </c>
      <c r="L79" s="90" t="s">
        <v>69</v>
      </c>
      <c r="M79" s="91"/>
      <c r="N79" s="91" t="s">
        <v>718</v>
      </c>
    </row>
    <row r="80" spans="1:14" ht="21" x14ac:dyDescent="0.25">
      <c r="A80" s="87">
        <f t="shared" si="1"/>
        <v>71</v>
      </c>
      <c r="B80" s="90" t="s">
        <v>719</v>
      </c>
      <c r="C80" s="90">
        <v>1</v>
      </c>
      <c r="D80" s="90" t="s">
        <v>598</v>
      </c>
      <c r="E80" s="90" t="s">
        <v>599</v>
      </c>
      <c r="F80" s="90" t="s">
        <v>600</v>
      </c>
      <c r="G80" s="90" t="s">
        <v>626</v>
      </c>
      <c r="H80" s="91" t="s">
        <v>720</v>
      </c>
      <c r="I80" s="90"/>
      <c r="J80" s="90" t="s">
        <v>27</v>
      </c>
      <c r="K80" s="90" t="s">
        <v>83</v>
      </c>
      <c r="L80" s="90"/>
      <c r="M80" s="91"/>
      <c r="N80" s="86"/>
    </row>
    <row r="81" spans="1:14" ht="21" x14ac:dyDescent="0.25">
      <c r="A81" s="87">
        <f t="shared" si="1"/>
        <v>72</v>
      </c>
      <c r="B81" s="90" t="s">
        <v>719</v>
      </c>
      <c r="C81" s="90">
        <v>2</v>
      </c>
      <c r="D81" s="90" t="s">
        <v>598</v>
      </c>
      <c r="E81" s="90" t="s">
        <v>599</v>
      </c>
      <c r="F81" s="90" t="s">
        <v>600</v>
      </c>
      <c r="G81" s="90" t="s">
        <v>626</v>
      </c>
      <c r="H81" s="91" t="s">
        <v>721</v>
      </c>
      <c r="I81" s="90"/>
      <c r="J81" s="90" t="s">
        <v>27</v>
      </c>
      <c r="K81" s="90" t="s">
        <v>83</v>
      </c>
      <c r="L81" s="90"/>
      <c r="M81" s="91"/>
      <c r="N81" s="86"/>
    </row>
    <row r="82" spans="1:14" ht="21" x14ac:dyDescent="0.25">
      <c r="A82" s="87">
        <f t="shared" si="1"/>
        <v>73</v>
      </c>
      <c r="B82" s="90" t="s">
        <v>722</v>
      </c>
      <c r="C82" s="90">
        <v>2</v>
      </c>
      <c r="D82" s="90" t="s">
        <v>598</v>
      </c>
      <c r="E82" s="90" t="s">
        <v>599</v>
      </c>
      <c r="F82" s="90" t="s">
        <v>600</v>
      </c>
      <c r="G82" s="90" t="s">
        <v>626</v>
      </c>
      <c r="H82" s="91" t="s">
        <v>723</v>
      </c>
      <c r="I82" s="90"/>
      <c r="J82" s="90" t="s">
        <v>27</v>
      </c>
      <c r="K82" s="90"/>
      <c r="L82" s="90"/>
      <c r="M82" s="91"/>
      <c r="N82" s="86"/>
    </row>
    <row r="83" spans="1:14" ht="21" x14ac:dyDescent="0.25">
      <c r="A83" s="87">
        <f t="shared" si="1"/>
        <v>74</v>
      </c>
      <c r="B83" s="90" t="s">
        <v>724</v>
      </c>
      <c r="C83" s="90">
        <v>1</v>
      </c>
      <c r="D83" s="90" t="s">
        <v>598</v>
      </c>
      <c r="E83" s="90" t="s">
        <v>599</v>
      </c>
      <c r="F83" s="90" t="s">
        <v>600</v>
      </c>
      <c r="G83" s="90" t="s">
        <v>626</v>
      </c>
      <c r="H83" s="91" t="s">
        <v>725</v>
      </c>
      <c r="I83" s="90"/>
      <c r="J83" s="90" t="s">
        <v>27</v>
      </c>
      <c r="K83" s="90" t="s">
        <v>83</v>
      </c>
      <c r="L83" s="90"/>
      <c r="M83" s="91"/>
      <c r="N83" s="86"/>
    </row>
    <row r="84" spans="1:14" ht="52.5" x14ac:dyDescent="0.25">
      <c r="A84" s="87">
        <f t="shared" si="1"/>
        <v>75</v>
      </c>
      <c r="B84" s="90" t="s">
        <v>726</v>
      </c>
      <c r="C84" s="90">
        <v>1</v>
      </c>
      <c r="D84" s="90" t="s">
        <v>598</v>
      </c>
      <c r="E84" s="90" t="s">
        <v>599</v>
      </c>
      <c r="F84" s="90" t="s">
        <v>600</v>
      </c>
      <c r="G84" s="90" t="s">
        <v>626</v>
      </c>
      <c r="H84" s="91" t="s">
        <v>727</v>
      </c>
      <c r="I84" s="90"/>
      <c r="J84" s="90" t="s">
        <v>27</v>
      </c>
      <c r="K84" s="90"/>
      <c r="L84" s="90"/>
      <c r="M84" s="91"/>
      <c r="N84" s="86"/>
    </row>
    <row r="85" spans="1:14" ht="31.5" x14ac:dyDescent="0.25">
      <c r="A85" s="87">
        <f t="shared" si="1"/>
        <v>76</v>
      </c>
      <c r="B85" s="90" t="s">
        <v>726</v>
      </c>
      <c r="C85" s="90">
        <v>4</v>
      </c>
      <c r="D85" s="90" t="s">
        <v>598</v>
      </c>
      <c r="E85" s="90" t="s">
        <v>599</v>
      </c>
      <c r="F85" s="90" t="s">
        <v>600</v>
      </c>
      <c r="G85" s="90" t="s">
        <v>626</v>
      </c>
      <c r="H85" s="91" t="s">
        <v>728</v>
      </c>
      <c r="I85" s="90"/>
      <c r="J85" s="90" t="s">
        <v>27</v>
      </c>
      <c r="K85" s="90"/>
      <c r="L85" s="90"/>
      <c r="M85" s="91"/>
      <c r="N85" s="86"/>
    </row>
    <row r="86" spans="1:14" ht="31.5" x14ac:dyDescent="0.25">
      <c r="A86" s="87">
        <f t="shared" si="1"/>
        <v>77</v>
      </c>
      <c r="B86" s="90" t="s">
        <v>729</v>
      </c>
      <c r="C86" s="90">
        <v>1</v>
      </c>
      <c r="D86" s="90" t="s">
        <v>598</v>
      </c>
      <c r="E86" s="90" t="s">
        <v>599</v>
      </c>
      <c r="F86" s="90" t="s">
        <v>600</v>
      </c>
      <c r="G86" s="90" t="s">
        <v>626</v>
      </c>
      <c r="H86" s="91" t="s">
        <v>730</v>
      </c>
      <c r="I86" s="90"/>
      <c r="J86" s="90" t="s">
        <v>27</v>
      </c>
      <c r="K86" s="90"/>
      <c r="L86" s="90"/>
      <c r="M86" s="91"/>
      <c r="N86" s="86"/>
    </row>
    <row r="87" spans="1:14" ht="31.5" x14ac:dyDescent="0.25">
      <c r="A87" s="87">
        <f t="shared" si="1"/>
        <v>78</v>
      </c>
      <c r="B87" s="90" t="s">
        <v>729</v>
      </c>
      <c r="C87" s="90">
        <v>3</v>
      </c>
      <c r="D87" s="90" t="s">
        <v>598</v>
      </c>
      <c r="E87" s="90" t="s">
        <v>599</v>
      </c>
      <c r="F87" s="90" t="s">
        <v>600</v>
      </c>
      <c r="G87" s="90" t="s">
        <v>626</v>
      </c>
      <c r="H87" s="91" t="s">
        <v>731</v>
      </c>
      <c r="I87" s="90"/>
      <c r="J87" s="90" t="s">
        <v>27</v>
      </c>
      <c r="K87" s="90"/>
      <c r="L87" s="90"/>
      <c r="M87" s="91"/>
      <c r="N87" s="86"/>
    </row>
    <row r="88" spans="1:14" ht="31.5" x14ac:dyDescent="0.25">
      <c r="A88" s="87">
        <f t="shared" si="1"/>
        <v>79</v>
      </c>
      <c r="B88" s="90" t="s">
        <v>732</v>
      </c>
      <c r="C88" s="90">
        <v>1</v>
      </c>
      <c r="D88" s="90" t="s">
        <v>598</v>
      </c>
      <c r="E88" s="90" t="s">
        <v>599</v>
      </c>
      <c r="F88" s="90" t="s">
        <v>600</v>
      </c>
      <c r="G88" s="90" t="s">
        <v>626</v>
      </c>
      <c r="H88" s="91" t="s">
        <v>733</v>
      </c>
      <c r="I88" s="90"/>
      <c r="J88" s="90" t="s">
        <v>27</v>
      </c>
      <c r="K88" s="90"/>
      <c r="L88" s="90"/>
      <c r="M88" s="91"/>
      <c r="N88" s="86"/>
    </row>
    <row r="89" spans="1:14" ht="31.5" x14ac:dyDescent="0.25">
      <c r="A89" s="87">
        <f t="shared" si="1"/>
        <v>80</v>
      </c>
      <c r="B89" s="90" t="s">
        <v>732</v>
      </c>
      <c r="C89" s="90">
        <v>3</v>
      </c>
      <c r="D89" s="90" t="s">
        <v>598</v>
      </c>
      <c r="E89" s="90" t="s">
        <v>599</v>
      </c>
      <c r="F89" s="90" t="s">
        <v>600</v>
      </c>
      <c r="G89" s="90" t="s">
        <v>626</v>
      </c>
      <c r="H89" s="91" t="s">
        <v>734</v>
      </c>
      <c r="I89" s="90"/>
      <c r="J89" s="90" t="s">
        <v>27</v>
      </c>
      <c r="K89" s="90"/>
      <c r="L89" s="90"/>
      <c r="M89" s="91"/>
      <c r="N89" s="86"/>
    </row>
    <row r="90" spans="1:14" ht="42" x14ac:dyDescent="0.25">
      <c r="A90" s="87">
        <f t="shared" si="1"/>
        <v>81</v>
      </c>
      <c r="B90" s="90" t="s">
        <v>735</v>
      </c>
      <c r="C90" s="90">
        <v>1</v>
      </c>
      <c r="D90" s="90" t="s">
        <v>598</v>
      </c>
      <c r="E90" s="90" t="s">
        <v>599</v>
      </c>
      <c r="F90" s="90" t="s">
        <v>600</v>
      </c>
      <c r="G90" s="90" t="s">
        <v>626</v>
      </c>
      <c r="H90" s="91" t="s">
        <v>736</v>
      </c>
      <c r="I90" s="90"/>
      <c r="J90" s="90" t="s">
        <v>27</v>
      </c>
      <c r="K90" s="90"/>
      <c r="L90" s="90"/>
      <c r="M90" s="91"/>
      <c r="N90" s="86"/>
    </row>
    <row r="91" spans="1:14" ht="31.5" x14ac:dyDescent="0.25">
      <c r="A91" s="87">
        <f t="shared" si="1"/>
        <v>82</v>
      </c>
      <c r="B91" s="90" t="s">
        <v>735</v>
      </c>
      <c r="C91" s="90">
        <v>3</v>
      </c>
      <c r="D91" s="90" t="s">
        <v>598</v>
      </c>
      <c r="E91" s="90" t="s">
        <v>599</v>
      </c>
      <c r="F91" s="90" t="s">
        <v>600</v>
      </c>
      <c r="G91" s="90" t="s">
        <v>626</v>
      </c>
      <c r="H91" s="91" t="s">
        <v>737</v>
      </c>
      <c r="I91" s="90"/>
      <c r="J91" s="90" t="s">
        <v>27</v>
      </c>
      <c r="K91" s="90"/>
      <c r="L91" s="90"/>
      <c r="M91" s="91"/>
      <c r="N91" s="86"/>
    </row>
    <row r="92" spans="1:14" ht="42" x14ac:dyDescent="0.25">
      <c r="A92" s="87">
        <f t="shared" si="1"/>
        <v>83</v>
      </c>
      <c r="B92" s="90" t="s">
        <v>738</v>
      </c>
      <c r="C92" s="90">
        <v>1</v>
      </c>
      <c r="D92" s="90" t="s">
        <v>598</v>
      </c>
      <c r="E92" s="90" t="s">
        <v>599</v>
      </c>
      <c r="F92" s="90" t="s">
        <v>600</v>
      </c>
      <c r="G92" s="90" t="s">
        <v>626</v>
      </c>
      <c r="H92" s="91" t="s">
        <v>739</v>
      </c>
      <c r="I92" s="90"/>
      <c r="J92" s="90" t="s">
        <v>27</v>
      </c>
      <c r="K92" s="90" t="s">
        <v>83</v>
      </c>
      <c r="L92" s="90" t="s">
        <v>69</v>
      </c>
      <c r="M92" s="91"/>
      <c r="N92" s="86"/>
    </row>
    <row r="93" spans="1:14" ht="31.5" x14ac:dyDescent="0.25">
      <c r="A93" s="87">
        <f t="shared" si="1"/>
        <v>84</v>
      </c>
      <c r="B93" s="90" t="s">
        <v>738</v>
      </c>
      <c r="C93" s="90">
        <v>5</v>
      </c>
      <c r="D93" s="90" t="s">
        <v>598</v>
      </c>
      <c r="E93" s="90" t="s">
        <v>599</v>
      </c>
      <c r="F93" s="90" t="s">
        <v>600</v>
      </c>
      <c r="G93" s="90" t="s">
        <v>626</v>
      </c>
      <c r="H93" s="91" t="s">
        <v>740</v>
      </c>
      <c r="I93" s="90"/>
      <c r="J93" s="90" t="s">
        <v>27</v>
      </c>
      <c r="K93" s="90" t="s">
        <v>83</v>
      </c>
      <c r="L93" s="90"/>
      <c r="M93" s="91"/>
      <c r="N93" s="86"/>
    </row>
    <row r="94" spans="1:14" ht="31.5" x14ac:dyDescent="0.25">
      <c r="A94" s="87">
        <f t="shared" si="1"/>
        <v>85</v>
      </c>
      <c r="B94" s="90" t="s">
        <v>738</v>
      </c>
      <c r="C94" s="90">
        <v>6</v>
      </c>
      <c r="D94" s="90" t="s">
        <v>598</v>
      </c>
      <c r="E94" s="90" t="s">
        <v>599</v>
      </c>
      <c r="F94" s="90" t="s">
        <v>600</v>
      </c>
      <c r="G94" s="90" t="s">
        <v>626</v>
      </c>
      <c r="H94" s="91" t="s">
        <v>741</v>
      </c>
      <c r="I94" s="90"/>
      <c r="J94" s="90" t="s">
        <v>27</v>
      </c>
      <c r="K94" s="90" t="s">
        <v>83</v>
      </c>
      <c r="L94" s="90" t="s">
        <v>69</v>
      </c>
      <c r="M94" s="91"/>
      <c r="N94" s="86"/>
    </row>
    <row r="95" spans="1:14" ht="42" x14ac:dyDescent="0.25">
      <c r="A95" s="87">
        <f t="shared" si="1"/>
        <v>86</v>
      </c>
      <c r="B95" s="90" t="s">
        <v>742</v>
      </c>
      <c r="C95" s="90"/>
      <c r="D95" s="90" t="s">
        <v>598</v>
      </c>
      <c r="E95" s="90" t="s">
        <v>599</v>
      </c>
      <c r="F95" s="90" t="s">
        <v>600</v>
      </c>
      <c r="G95" s="90" t="s">
        <v>626</v>
      </c>
      <c r="H95" s="91" t="s">
        <v>743</v>
      </c>
      <c r="I95" s="90"/>
      <c r="J95" s="90" t="s">
        <v>27</v>
      </c>
      <c r="K95" s="90" t="s">
        <v>83</v>
      </c>
      <c r="L95" s="90" t="s">
        <v>69</v>
      </c>
      <c r="M95" s="91"/>
      <c r="N95" s="86"/>
    </row>
    <row r="96" spans="1:14" ht="52.5" x14ac:dyDescent="0.25">
      <c r="A96" s="87">
        <f t="shared" si="1"/>
        <v>87</v>
      </c>
      <c r="B96" s="91" t="s">
        <v>744</v>
      </c>
      <c r="C96" s="91"/>
      <c r="D96" s="91" t="s">
        <v>598</v>
      </c>
      <c r="E96" s="90" t="s">
        <v>599</v>
      </c>
      <c r="F96" s="90" t="s">
        <v>600</v>
      </c>
      <c r="G96" s="90" t="s">
        <v>626</v>
      </c>
      <c r="H96" s="91" t="s">
        <v>745</v>
      </c>
      <c r="I96" s="90"/>
      <c r="J96" s="90" t="s">
        <v>27</v>
      </c>
      <c r="K96" s="90" t="s">
        <v>83</v>
      </c>
      <c r="L96" s="90" t="s">
        <v>69</v>
      </c>
      <c r="M96" s="91"/>
      <c r="N96" s="86"/>
    </row>
    <row r="97" spans="1:14" ht="42" x14ac:dyDescent="0.25">
      <c r="A97" s="87">
        <f t="shared" si="1"/>
        <v>88</v>
      </c>
      <c r="B97" s="91" t="s">
        <v>746</v>
      </c>
      <c r="C97" s="91"/>
      <c r="D97" s="91" t="s">
        <v>598</v>
      </c>
      <c r="E97" s="90" t="s">
        <v>599</v>
      </c>
      <c r="F97" s="90" t="s">
        <v>600</v>
      </c>
      <c r="G97" s="90" t="s">
        <v>626</v>
      </c>
      <c r="H97" s="91" t="s">
        <v>747</v>
      </c>
      <c r="I97" s="90"/>
      <c r="J97" s="90" t="s">
        <v>27</v>
      </c>
      <c r="K97" s="90" t="s">
        <v>83</v>
      </c>
      <c r="L97" s="90"/>
      <c r="M97" s="91"/>
      <c r="N97" s="86"/>
    </row>
    <row r="98" spans="1:14" ht="42" x14ac:dyDescent="0.25">
      <c r="A98" s="87">
        <f t="shared" si="1"/>
        <v>89</v>
      </c>
      <c r="B98" s="90" t="s">
        <v>748</v>
      </c>
      <c r="C98" s="90">
        <v>1</v>
      </c>
      <c r="D98" s="90" t="s">
        <v>598</v>
      </c>
      <c r="E98" s="90" t="s">
        <v>599</v>
      </c>
      <c r="F98" s="90" t="s">
        <v>600</v>
      </c>
      <c r="G98" s="90" t="s">
        <v>626</v>
      </c>
      <c r="H98" s="91" t="s">
        <v>749</v>
      </c>
      <c r="I98" s="90"/>
      <c r="J98" s="90" t="s">
        <v>27</v>
      </c>
      <c r="K98" s="90" t="s">
        <v>83</v>
      </c>
      <c r="L98" s="90" t="s">
        <v>69</v>
      </c>
      <c r="M98" s="91"/>
      <c r="N98" s="86"/>
    </row>
    <row r="99" spans="1:14" ht="21" x14ac:dyDescent="0.25">
      <c r="A99" s="87">
        <f t="shared" si="1"/>
        <v>90</v>
      </c>
      <c r="B99" s="90">
        <v>33</v>
      </c>
      <c r="C99" s="90">
        <v>1</v>
      </c>
      <c r="D99" s="90" t="s">
        <v>598</v>
      </c>
      <c r="E99" s="90" t="s">
        <v>599</v>
      </c>
      <c r="F99" s="90" t="s">
        <v>600</v>
      </c>
      <c r="G99" s="90" t="s">
        <v>750</v>
      </c>
      <c r="H99" s="91" t="s">
        <v>751</v>
      </c>
      <c r="I99" s="90"/>
      <c r="J99" s="90" t="s">
        <v>69</v>
      </c>
      <c r="K99" s="90"/>
      <c r="L99" s="90"/>
      <c r="M99" s="91"/>
      <c r="N99" s="86"/>
    </row>
    <row r="100" spans="1:14" ht="31.5" x14ac:dyDescent="0.25">
      <c r="A100" s="87">
        <f t="shared" si="1"/>
        <v>91</v>
      </c>
      <c r="B100" s="90">
        <v>33</v>
      </c>
      <c r="C100" s="90">
        <v>4</v>
      </c>
      <c r="D100" s="90" t="s">
        <v>598</v>
      </c>
      <c r="E100" s="90" t="s">
        <v>599</v>
      </c>
      <c r="F100" s="90" t="s">
        <v>600</v>
      </c>
      <c r="G100" s="90" t="s">
        <v>750</v>
      </c>
      <c r="H100" s="91" t="s">
        <v>752</v>
      </c>
      <c r="I100" s="90"/>
      <c r="J100" s="90" t="s">
        <v>69</v>
      </c>
      <c r="K100" s="90"/>
      <c r="L100" s="90"/>
      <c r="M100" s="91"/>
      <c r="N100" s="86"/>
    </row>
    <row r="101" spans="1:14" ht="42" x14ac:dyDescent="0.25">
      <c r="A101" s="87">
        <f t="shared" si="1"/>
        <v>92</v>
      </c>
      <c r="B101" s="90">
        <v>33</v>
      </c>
      <c r="C101" s="90">
        <v>6</v>
      </c>
      <c r="D101" s="90" t="s">
        <v>598</v>
      </c>
      <c r="E101" s="90" t="s">
        <v>599</v>
      </c>
      <c r="F101" s="90" t="s">
        <v>600</v>
      </c>
      <c r="G101" s="90" t="s">
        <v>750</v>
      </c>
      <c r="H101" s="91" t="s">
        <v>753</v>
      </c>
      <c r="I101" s="90"/>
      <c r="J101" s="90" t="s">
        <v>69</v>
      </c>
      <c r="K101" s="90"/>
      <c r="L101" s="90"/>
      <c r="M101" s="91"/>
      <c r="N101" s="80"/>
    </row>
    <row r="102" spans="1:14" ht="21" x14ac:dyDescent="0.25">
      <c r="A102" s="87">
        <f t="shared" si="1"/>
        <v>93</v>
      </c>
      <c r="B102" s="90">
        <v>33</v>
      </c>
      <c r="C102" s="90">
        <v>7</v>
      </c>
      <c r="D102" s="90" t="s">
        <v>598</v>
      </c>
      <c r="E102" s="90" t="s">
        <v>599</v>
      </c>
      <c r="F102" s="90" t="s">
        <v>600</v>
      </c>
      <c r="G102" s="90" t="s">
        <v>750</v>
      </c>
      <c r="H102" s="91" t="s">
        <v>754</v>
      </c>
      <c r="I102" s="90"/>
      <c r="J102" s="90" t="s">
        <v>69</v>
      </c>
      <c r="K102" s="90"/>
      <c r="L102" s="90"/>
      <c r="M102" s="91"/>
      <c r="N102" s="86"/>
    </row>
    <row r="103" spans="1:14" ht="31.5" x14ac:dyDescent="0.25">
      <c r="A103" s="87">
        <f t="shared" si="1"/>
        <v>94</v>
      </c>
      <c r="B103" s="90">
        <v>33</v>
      </c>
      <c r="C103" s="90">
        <v>9</v>
      </c>
      <c r="D103" s="90" t="s">
        <v>598</v>
      </c>
      <c r="E103" s="90" t="s">
        <v>599</v>
      </c>
      <c r="F103" s="90" t="s">
        <v>600</v>
      </c>
      <c r="G103" s="90" t="s">
        <v>750</v>
      </c>
      <c r="H103" s="91" t="s">
        <v>755</v>
      </c>
      <c r="I103" s="90"/>
      <c r="J103" s="90" t="s">
        <v>27</v>
      </c>
      <c r="K103" s="90" t="s">
        <v>83</v>
      </c>
      <c r="L103" s="90" t="s">
        <v>69</v>
      </c>
      <c r="M103" s="91"/>
      <c r="N103" s="80" t="s">
        <v>756</v>
      </c>
    </row>
    <row r="104" spans="1:14" ht="21" x14ac:dyDescent="0.25">
      <c r="A104" s="87">
        <f t="shared" si="1"/>
        <v>95</v>
      </c>
      <c r="B104" s="90">
        <v>38</v>
      </c>
      <c r="C104" s="90"/>
      <c r="D104" s="90" t="s">
        <v>598</v>
      </c>
      <c r="E104" s="90" t="s">
        <v>757</v>
      </c>
      <c r="F104" s="90" t="s">
        <v>600</v>
      </c>
      <c r="G104" s="90" t="s">
        <v>750</v>
      </c>
      <c r="H104" s="91" t="s">
        <v>758</v>
      </c>
      <c r="I104" s="90"/>
      <c r="J104" s="90" t="s">
        <v>27</v>
      </c>
      <c r="K104" s="90"/>
      <c r="L104" s="90"/>
      <c r="M104" s="91"/>
      <c r="N104" s="86"/>
    </row>
    <row r="105" spans="1:14" ht="63" x14ac:dyDescent="0.25">
      <c r="A105" s="87">
        <f t="shared" si="1"/>
        <v>96</v>
      </c>
      <c r="B105" s="90">
        <v>42</v>
      </c>
      <c r="C105" s="90">
        <v>1</v>
      </c>
      <c r="D105" s="90" t="s">
        <v>598</v>
      </c>
      <c r="E105" s="90" t="s">
        <v>599</v>
      </c>
      <c r="F105" s="90" t="s">
        <v>600</v>
      </c>
      <c r="G105" s="90" t="s">
        <v>750</v>
      </c>
      <c r="H105" s="91" t="s">
        <v>759</v>
      </c>
      <c r="I105" s="90"/>
      <c r="J105" s="90" t="s">
        <v>69</v>
      </c>
      <c r="K105" s="90"/>
      <c r="L105" s="90"/>
      <c r="M105" s="91"/>
      <c r="N105" s="86"/>
    </row>
    <row r="106" spans="1:14" ht="73.5" x14ac:dyDescent="0.25">
      <c r="A106" s="87">
        <f t="shared" si="1"/>
        <v>97</v>
      </c>
      <c r="B106" s="90">
        <v>42</v>
      </c>
      <c r="C106" s="90">
        <v>2</v>
      </c>
      <c r="D106" s="90" t="s">
        <v>598</v>
      </c>
      <c r="E106" s="90" t="s">
        <v>599</v>
      </c>
      <c r="F106" s="90" t="s">
        <v>600</v>
      </c>
      <c r="G106" s="90" t="s">
        <v>750</v>
      </c>
      <c r="H106" s="91" t="s">
        <v>760</v>
      </c>
      <c r="I106" s="90"/>
      <c r="J106" s="90" t="s">
        <v>69</v>
      </c>
      <c r="K106" s="90"/>
      <c r="L106" s="90"/>
      <c r="M106" s="91"/>
      <c r="N106" s="86"/>
    </row>
    <row r="107" spans="1:14" ht="42" x14ac:dyDescent="0.25">
      <c r="A107" s="87">
        <f t="shared" si="1"/>
        <v>98</v>
      </c>
      <c r="B107" s="90">
        <v>42</v>
      </c>
      <c r="C107" s="90">
        <v>3</v>
      </c>
      <c r="D107" s="90" t="s">
        <v>598</v>
      </c>
      <c r="E107" s="90" t="s">
        <v>599</v>
      </c>
      <c r="F107" s="90" t="s">
        <v>600</v>
      </c>
      <c r="G107" s="90" t="s">
        <v>750</v>
      </c>
      <c r="H107" s="91" t="s">
        <v>761</v>
      </c>
      <c r="I107" s="90"/>
      <c r="J107" s="90" t="s">
        <v>69</v>
      </c>
      <c r="K107" s="90"/>
      <c r="L107" s="90"/>
      <c r="M107" s="91"/>
      <c r="N107" s="86"/>
    </row>
    <row r="108" spans="1:14" ht="42" x14ac:dyDescent="0.25">
      <c r="A108" s="87">
        <f t="shared" si="1"/>
        <v>99</v>
      </c>
      <c r="B108" s="90">
        <v>42</v>
      </c>
      <c r="C108" s="90">
        <v>6</v>
      </c>
      <c r="D108" s="90" t="s">
        <v>598</v>
      </c>
      <c r="E108" s="90" t="s">
        <v>599</v>
      </c>
      <c r="F108" s="90" t="s">
        <v>600</v>
      </c>
      <c r="G108" s="90" t="s">
        <v>750</v>
      </c>
      <c r="H108" s="91" t="s">
        <v>762</v>
      </c>
      <c r="I108" s="90"/>
      <c r="J108" s="90" t="s">
        <v>69</v>
      </c>
      <c r="K108" s="90"/>
      <c r="L108" s="90"/>
      <c r="M108" s="91"/>
      <c r="N108" s="86"/>
    </row>
    <row r="109" spans="1:14" ht="21" x14ac:dyDescent="0.25">
      <c r="A109" s="87">
        <f t="shared" si="1"/>
        <v>100</v>
      </c>
      <c r="B109" s="90">
        <v>43</v>
      </c>
      <c r="C109" s="90"/>
      <c r="D109" s="90" t="s">
        <v>598</v>
      </c>
      <c r="E109" s="90" t="s">
        <v>599</v>
      </c>
      <c r="F109" s="90" t="s">
        <v>600</v>
      </c>
      <c r="G109" s="90" t="s">
        <v>750</v>
      </c>
      <c r="H109" s="91" t="s">
        <v>763</v>
      </c>
      <c r="I109" s="90"/>
      <c r="J109" s="90" t="s">
        <v>69</v>
      </c>
      <c r="K109" s="90"/>
      <c r="L109" s="90"/>
      <c r="M109" s="91"/>
      <c r="N109" s="86"/>
    </row>
    <row r="110" spans="1:14" ht="21" x14ac:dyDescent="0.25">
      <c r="A110" s="87">
        <f t="shared" si="1"/>
        <v>101</v>
      </c>
      <c r="B110" s="90">
        <v>44</v>
      </c>
      <c r="C110" s="90"/>
      <c r="D110" s="90" t="s">
        <v>598</v>
      </c>
      <c r="E110" s="90" t="s">
        <v>599</v>
      </c>
      <c r="F110" s="90" t="s">
        <v>600</v>
      </c>
      <c r="G110" s="90" t="s">
        <v>750</v>
      </c>
      <c r="H110" s="91" t="s">
        <v>764</v>
      </c>
      <c r="I110" s="90"/>
      <c r="J110" s="90" t="s">
        <v>69</v>
      </c>
      <c r="K110" s="90"/>
      <c r="L110" s="90"/>
      <c r="M110" s="91"/>
      <c r="N110" s="86"/>
    </row>
    <row r="111" spans="1:14" ht="31.5" x14ac:dyDescent="0.25">
      <c r="A111" s="87">
        <f t="shared" si="1"/>
        <v>102</v>
      </c>
      <c r="B111" s="90">
        <v>45</v>
      </c>
      <c r="C111" s="90">
        <v>1</v>
      </c>
      <c r="D111" s="90" t="s">
        <v>598</v>
      </c>
      <c r="E111" s="90" t="s">
        <v>599</v>
      </c>
      <c r="F111" s="90" t="s">
        <v>600</v>
      </c>
      <c r="G111" s="90" t="s">
        <v>750</v>
      </c>
      <c r="H111" s="91" t="s">
        <v>765</v>
      </c>
      <c r="I111" s="90"/>
      <c r="J111" s="90" t="s">
        <v>27</v>
      </c>
      <c r="K111" s="90" t="s">
        <v>83</v>
      </c>
      <c r="L111" s="90"/>
      <c r="M111" s="91"/>
      <c r="N111" s="80"/>
    </row>
    <row r="112" spans="1:14" ht="21" x14ac:dyDescent="0.25">
      <c r="A112" s="87">
        <f t="shared" si="1"/>
        <v>103</v>
      </c>
      <c r="B112" s="90">
        <v>45</v>
      </c>
      <c r="C112" s="90">
        <v>2</v>
      </c>
      <c r="D112" s="90" t="s">
        <v>598</v>
      </c>
      <c r="E112" s="90" t="s">
        <v>599</v>
      </c>
      <c r="F112" s="90" t="s">
        <v>600</v>
      </c>
      <c r="G112" s="90" t="s">
        <v>750</v>
      </c>
      <c r="H112" s="91" t="s">
        <v>766</v>
      </c>
      <c r="I112" s="90"/>
      <c r="J112" s="90" t="s">
        <v>17</v>
      </c>
      <c r="K112" s="90" t="s">
        <v>37</v>
      </c>
      <c r="L112" s="90" t="s">
        <v>71</v>
      </c>
      <c r="M112" s="91"/>
      <c r="N112" s="86"/>
    </row>
    <row r="113" spans="1:14" ht="21" x14ac:dyDescent="0.25">
      <c r="A113" s="87">
        <f t="shared" si="1"/>
        <v>104</v>
      </c>
      <c r="B113" s="90" t="s">
        <v>767</v>
      </c>
      <c r="C113" s="90">
        <v>1</v>
      </c>
      <c r="D113" s="90" t="s">
        <v>598</v>
      </c>
      <c r="E113" s="90" t="s">
        <v>599</v>
      </c>
      <c r="F113" s="90" t="s">
        <v>600</v>
      </c>
      <c r="G113" s="90" t="s">
        <v>750</v>
      </c>
      <c r="H113" s="91" t="s">
        <v>768</v>
      </c>
      <c r="I113" s="90"/>
      <c r="J113" s="90" t="s">
        <v>69</v>
      </c>
      <c r="K113" s="90"/>
      <c r="L113" s="90"/>
      <c r="M113" s="91"/>
      <c r="N113" s="86"/>
    </row>
    <row r="114" spans="1:14" ht="31.5" x14ac:dyDescent="0.25">
      <c r="A114" s="87">
        <f t="shared" si="1"/>
        <v>105</v>
      </c>
      <c r="B114" s="90" t="s">
        <v>767</v>
      </c>
      <c r="C114" s="90">
        <v>3</v>
      </c>
      <c r="D114" s="90" t="s">
        <v>598</v>
      </c>
      <c r="E114" s="90" t="s">
        <v>599</v>
      </c>
      <c r="F114" s="90" t="s">
        <v>600</v>
      </c>
      <c r="G114" s="90" t="s">
        <v>750</v>
      </c>
      <c r="H114" s="91" t="s">
        <v>769</v>
      </c>
      <c r="I114" s="90"/>
      <c r="J114" s="90" t="s">
        <v>27</v>
      </c>
      <c r="K114" s="90" t="s">
        <v>83</v>
      </c>
      <c r="L114" s="90" t="s">
        <v>69</v>
      </c>
      <c r="M114" s="91"/>
      <c r="N114" s="86"/>
    </row>
    <row r="115" spans="1:14" x14ac:dyDescent="0.25">
      <c r="A115" s="87">
        <f t="shared" si="1"/>
        <v>106</v>
      </c>
      <c r="B115" s="90" t="s">
        <v>770</v>
      </c>
      <c r="C115" s="90"/>
      <c r="D115" s="90" t="s">
        <v>598</v>
      </c>
      <c r="E115" s="90" t="s">
        <v>599</v>
      </c>
      <c r="F115" s="90" t="s">
        <v>600</v>
      </c>
      <c r="G115" s="90" t="s">
        <v>750</v>
      </c>
      <c r="H115" s="91" t="s">
        <v>771</v>
      </c>
      <c r="I115" s="90"/>
      <c r="J115" s="90" t="s">
        <v>69</v>
      </c>
      <c r="K115" s="90"/>
      <c r="L115" s="90"/>
      <c r="M115" s="91"/>
      <c r="N115" s="86"/>
    </row>
    <row r="116" spans="1:14" x14ac:dyDescent="0.25">
      <c r="A116" s="87">
        <f t="shared" si="1"/>
        <v>107</v>
      </c>
      <c r="B116" s="90" t="s">
        <v>772</v>
      </c>
      <c r="C116" s="90">
        <v>1</v>
      </c>
      <c r="D116" s="90" t="s">
        <v>598</v>
      </c>
      <c r="E116" s="90" t="s">
        <v>599</v>
      </c>
      <c r="F116" s="90" t="s">
        <v>600</v>
      </c>
      <c r="G116" s="90" t="s">
        <v>750</v>
      </c>
      <c r="H116" s="91" t="s">
        <v>773</v>
      </c>
      <c r="I116" s="90"/>
      <c r="J116" s="90" t="s">
        <v>27</v>
      </c>
      <c r="K116" s="90" t="s">
        <v>83</v>
      </c>
      <c r="L116" s="90"/>
      <c r="M116" s="91"/>
      <c r="N116" s="86"/>
    </row>
    <row r="117" spans="1:14" ht="31.5" x14ac:dyDescent="0.25">
      <c r="A117" s="87">
        <f t="shared" si="1"/>
        <v>108</v>
      </c>
      <c r="B117" s="90" t="s">
        <v>772</v>
      </c>
      <c r="C117" s="90">
        <v>3</v>
      </c>
      <c r="D117" s="90" t="s">
        <v>598</v>
      </c>
      <c r="E117" s="90" t="s">
        <v>599</v>
      </c>
      <c r="F117" s="90" t="s">
        <v>600</v>
      </c>
      <c r="G117" s="90" t="s">
        <v>750</v>
      </c>
      <c r="H117" s="91" t="s">
        <v>774</v>
      </c>
      <c r="I117" s="90"/>
      <c r="J117" s="90" t="s">
        <v>27</v>
      </c>
      <c r="K117" s="90" t="s">
        <v>83</v>
      </c>
      <c r="L117" s="90"/>
      <c r="M117" s="91"/>
      <c r="N117" s="86"/>
    </row>
    <row r="118" spans="1:14" ht="31.5" x14ac:dyDescent="0.25">
      <c r="A118" s="87">
        <f t="shared" si="1"/>
        <v>109</v>
      </c>
      <c r="B118" s="90" t="s">
        <v>772</v>
      </c>
      <c r="C118" s="90">
        <v>4</v>
      </c>
      <c r="D118" s="90" t="s">
        <v>598</v>
      </c>
      <c r="E118" s="90" t="s">
        <v>599</v>
      </c>
      <c r="F118" s="90" t="s">
        <v>600</v>
      </c>
      <c r="G118" s="90" t="s">
        <v>750</v>
      </c>
      <c r="H118" s="91" t="s">
        <v>775</v>
      </c>
      <c r="I118" s="90"/>
      <c r="J118" s="90" t="s">
        <v>27</v>
      </c>
      <c r="K118" s="90" t="s">
        <v>83</v>
      </c>
      <c r="L118" s="90"/>
      <c r="M118" s="91"/>
      <c r="N118" s="86"/>
    </row>
    <row r="119" spans="1:14" ht="73.5" x14ac:dyDescent="0.25">
      <c r="A119" s="87">
        <f t="shared" si="1"/>
        <v>110</v>
      </c>
      <c r="B119" s="90" t="s">
        <v>772</v>
      </c>
      <c r="C119" s="90">
        <v>6</v>
      </c>
      <c r="D119" s="90" t="s">
        <v>598</v>
      </c>
      <c r="E119" s="90" t="s">
        <v>599</v>
      </c>
      <c r="F119" s="90" t="s">
        <v>600</v>
      </c>
      <c r="G119" s="90" t="s">
        <v>750</v>
      </c>
      <c r="H119" s="91" t="s">
        <v>776</v>
      </c>
      <c r="I119" s="90"/>
      <c r="J119" s="90" t="s">
        <v>27</v>
      </c>
      <c r="K119" s="90" t="s">
        <v>83</v>
      </c>
      <c r="L119" s="90"/>
      <c r="M119" s="91"/>
      <c r="N119" s="86"/>
    </row>
    <row r="120" spans="1:14" ht="52.5" x14ac:dyDescent="0.25">
      <c r="A120" s="87">
        <f t="shared" si="1"/>
        <v>111</v>
      </c>
      <c r="B120" s="90" t="s">
        <v>772</v>
      </c>
      <c r="C120" s="90">
        <v>7</v>
      </c>
      <c r="D120" s="90" t="s">
        <v>598</v>
      </c>
      <c r="E120" s="90" t="s">
        <v>599</v>
      </c>
      <c r="F120" s="90" t="s">
        <v>600</v>
      </c>
      <c r="G120" s="90" t="s">
        <v>750</v>
      </c>
      <c r="H120" s="91" t="s">
        <v>777</v>
      </c>
      <c r="I120" s="90"/>
      <c r="J120" s="90" t="s">
        <v>27</v>
      </c>
      <c r="K120" s="90"/>
      <c r="L120" s="90"/>
      <c r="M120" s="91"/>
      <c r="N120" s="86"/>
    </row>
    <row r="121" spans="1:14" x14ac:dyDescent="0.25">
      <c r="A121" s="87">
        <f t="shared" si="1"/>
        <v>112</v>
      </c>
      <c r="B121" s="90">
        <v>47</v>
      </c>
      <c r="C121" s="90">
        <v>1</v>
      </c>
      <c r="D121" s="90" t="s">
        <v>598</v>
      </c>
      <c r="E121" s="90" t="s">
        <v>599</v>
      </c>
      <c r="F121" s="90" t="s">
        <v>600</v>
      </c>
      <c r="G121" s="90" t="s">
        <v>750</v>
      </c>
      <c r="H121" s="91" t="s">
        <v>778</v>
      </c>
      <c r="I121" s="90"/>
      <c r="J121" s="90" t="s">
        <v>27</v>
      </c>
      <c r="K121" s="90" t="s">
        <v>83</v>
      </c>
      <c r="L121" s="90"/>
      <c r="M121" s="91"/>
      <c r="N121" s="86"/>
    </row>
    <row r="122" spans="1:14" ht="31.5" x14ac:dyDescent="0.25">
      <c r="A122" s="87">
        <f t="shared" si="1"/>
        <v>113</v>
      </c>
      <c r="B122" s="90">
        <v>47</v>
      </c>
      <c r="C122" s="90">
        <v>2</v>
      </c>
      <c r="D122" s="90" t="s">
        <v>598</v>
      </c>
      <c r="E122" s="90" t="s">
        <v>599</v>
      </c>
      <c r="F122" s="90" t="s">
        <v>600</v>
      </c>
      <c r="G122" s="90" t="s">
        <v>750</v>
      </c>
      <c r="H122" s="91" t="s">
        <v>779</v>
      </c>
      <c r="I122" s="90"/>
      <c r="J122" s="90" t="s">
        <v>27</v>
      </c>
      <c r="K122" s="90"/>
      <c r="L122" s="90"/>
      <c r="M122" s="91"/>
      <c r="N122" s="86"/>
    </row>
    <row r="123" spans="1:14" ht="21" x14ac:dyDescent="0.25">
      <c r="A123" s="87">
        <f t="shared" si="1"/>
        <v>114</v>
      </c>
      <c r="B123" s="90">
        <v>48</v>
      </c>
      <c r="C123" s="90"/>
      <c r="D123" s="90" t="s">
        <v>598</v>
      </c>
      <c r="E123" s="90" t="s">
        <v>599</v>
      </c>
      <c r="F123" s="90" t="s">
        <v>600</v>
      </c>
      <c r="G123" s="90" t="s">
        <v>750</v>
      </c>
      <c r="H123" s="91" t="s">
        <v>780</v>
      </c>
      <c r="I123" s="90"/>
      <c r="J123" s="91" t="s">
        <v>160</v>
      </c>
      <c r="K123" s="90" t="s">
        <v>27</v>
      </c>
      <c r="L123" s="90" t="s">
        <v>83</v>
      </c>
      <c r="M123" s="91"/>
      <c r="N123" s="80"/>
    </row>
    <row r="124" spans="1:14" ht="21" x14ac:dyDescent="0.25">
      <c r="A124" s="87">
        <f t="shared" si="1"/>
        <v>115</v>
      </c>
      <c r="B124" s="90" t="s">
        <v>781</v>
      </c>
      <c r="C124" s="90"/>
      <c r="D124" s="90" t="s">
        <v>598</v>
      </c>
      <c r="E124" s="90" t="s">
        <v>782</v>
      </c>
      <c r="F124" s="90" t="s">
        <v>600</v>
      </c>
      <c r="G124" s="90" t="s">
        <v>750</v>
      </c>
      <c r="H124" s="91" t="s">
        <v>783</v>
      </c>
      <c r="I124" s="90"/>
      <c r="J124" s="91" t="s">
        <v>160</v>
      </c>
      <c r="K124" s="90" t="s">
        <v>784</v>
      </c>
      <c r="L124" s="91" t="s">
        <v>785</v>
      </c>
      <c r="M124" s="91"/>
      <c r="N124" s="80"/>
    </row>
    <row r="125" spans="1:14" ht="21" x14ac:dyDescent="0.25">
      <c r="A125" s="87">
        <f t="shared" si="1"/>
        <v>116</v>
      </c>
      <c r="B125" s="90">
        <v>50</v>
      </c>
      <c r="C125" s="90"/>
      <c r="D125" s="90" t="s">
        <v>598</v>
      </c>
      <c r="E125" s="90" t="s">
        <v>599</v>
      </c>
      <c r="F125" s="90" t="s">
        <v>600</v>
      </c>
      <c r="G125" s="90" t="s">
        <v>750</v>
      </c>
      <c r="H125" s="91" t="s">
        <v>786</v>
      </c>
      <c r="I125" s="90"/>
      <c r="J125" s="91" t="s">
        <v>160</v>
      </c>
      <c r="K125" s="90" t="s">
        <v>784</v>
      </c>
      <c r="L125" s="91" t="s">
        <v>785</v>
      </c>
      <c r="M125" s="91"/>
      <c r="N125" s="86"/>
    </row>
    <row r="126" spans="1:14" ht="63" x14ac:dyDescent="0.25">
      <c r="A126" s="87">
        <f t="shared" si="1"/>
        <v>117</v>
      </c>
      <c r="B126" s="90">
        <v>51</v>
      </c>
      <c r="C126" s="90">
        <v>1</v>
      </c>
      <c r="D126" s="90" t="s">
        <v>598</v>
      </c>
      <c r="E126" s="90" t="s">
        <v>599</v>
      </c>
      <c r="F126" s="90" t="s">
        <v>600</v>
      </c>
      <c r="G126" s="90" t="s">
        <v>750</v>
      </c>
      <c r="H126" s="91" t="s">
        <v>787</v>
      </c>
      <c r="I126" s="90"/>
      <c r="J126" s="90" t="s">
        <v>17</v>
      </c>
      <c r="K126" s="91" t="s">
        <v>160</v>
      </c>
      <c r="L126" s="90" t="s">
        <v>77</v>
      </c>
      <c r="M126" s="91" t="s">
        <v>788</v>
      </c>
      <c r="N126" s="86"/>
    </row>
    <row r="127" spans="1:14" ht="21" x14ac:dyDescent="0.25">
      <c r="A127" s="87">
        <f t="shared" si="1"/>
        <v>118</v>
      </c>
      <c r="B127" s="90">
        <v>52</v>
      </c>
      <c r="C127" s="90">
        <v>1</v>
      </c>
      <c r="D127" s="90" t="s">
        <v>598</v>
      </c>
      <c r="E127" s="90" t="s">
        <v>599</v>
      </c>
      <c r="F127" s="90" t="s">
        <v>600</v>
      </c>
      <c r="G127" s="90" t="s">
        <v>750</v>
      </c>
      <c r="H127" s="91" t="s">
        <v>789</v>
      </c>
      <c r="I127" s="90"/>
      <c r="J127" s="91" t="s">
        <v>160</v>
      </c>
      <c r="K127" s="90" t="s">
        <v>784</v>
      </c>
      <c r="L127" s="91" t="s">
        <v>785</v>
      </c>
      <c r="M127" s="91"/>
      <c r="N127" s="86"/>
    </row>
    <row r="128" spans="1:14" ht="52.5" x14ac:dyDescent="0.25">
      <c r="A128" s="87">
        <f t="shared" si="1"/>
        <v>119</v>
      </c>
      <c r="B128" s="90">
        <v>53</v>
      </c>
      <c r="C128" s="90">
        <v>2</v>
      </c>
      <c r="D128" s="90" t="s">
        <v>598</v>
      </c>
      <c r="E128" s="90" t="s">
        <v>599</v>
      </c>
      <c r="F128" s="90" t="s">
        <v>600</v>
      </c>
      <c r="G128" s="90" t="s">
        <v>750</v>
      </c>
      <c r="H128" s="91" t="s">
        <v>790</v>
      </c>
      <c r="I128" s="90"/>
      <c r="J128" s="90" t="s">
        <v>17</v>
      </c>
      <c r="K128" s="91" t="s">
        <v>160</v>
      </c>
      <c r="L128" s="90" t="s">
        <v>77</v>
      </c>
      <c r="M128" s="91" t="s">
        <v>27</v>
      </c>
      <c r="N128" s="86"/>
    </row>
    <row r="129" spans="1:14" ht="21" x14ac:dyDescent="0.25">
      <c r="A129" s="87">
        <f t="shared" si="1"/>
        <v>120</v>
      </c>
      <c r="B129" s="90">
        <v>55</v>
      </c>
      <c r="C129" s="90">
        <v>2</v>
      </c>
      <c r="D129" s="90" t="s">
        <v>598</v>
      </c>
      <c r="E129" s="90" t="s">
        <v>599</v>
      </c>
      <c r="F129" s="90" t="s">
        <v>600</v>
      </c>
      <c r="G129" s="90" t="s">
        <v>791</v>
      </c>
      <c r="H129" s="91" t="s">
        <v>792</v>
      </c>
      <c r="I129" s="90"/>
      <c r="J129" s="91" t="s">
        <v>160</v>
      </c>
      <c r="K129" s="90" t="s">
        <v>27</v>
      </c>
      <c r="L129" s="90" t="s">
        <v>83</v>
      </c>
      <c r="M129" s="91"/>
      <c r="N129" s="86"/>
    </row>
    <row r="130" spans="1:14" ht="21" x14ac:dyDescent="0.25">
      <c r="A130" s="87">
        <f t="shared" si="1"/>
        <v>121</v>
      </c>
      <c r="B130" s="90">
        <v>56</v>
      </c>
      <c r="C130" s="90">
        <v>3</v>
      </c>
      <c r="D130" s="90" t="s">
        <v>598</v>
      </c>
      <c r="E130" s="90" t="s">
        <v>599</v>
      </c>
      <c r="F130" s="90" t="s">
        <v>600</v>
      </c>
      <c r="G130" s="90" t="s">
        <v>791</v>
      </c>
      <c r="H130" s="91" t="s">
        <v>793</v>
      </c>
      <c r="I130" s="90"/>
      <c r="J130" s="91" t="s">
        <v>160</v>
      </c>
      <c r="K130" s="90" t="s">
        <v>27</v>
      </c>
      <c r="L130" s="90"/>
      <c r="M130" s="91"/>
      <c r="N130" s="86"/>
    </row>
    <row r="131" spans="1:14" ht="21" x14ac:dyDescent="0.25">
      <c r="A131" s="87">
        <f t="shared" si="1"/>
        <v>122</v>
      </c>
      <c r="B131" s="90">
        <v>56</v>
      </c>
      <c r="C131" s="90" t="s">
        <v>794</v>
      </c>
      <c r="D131" s="90" t="s">
        <v>598</v>
      </c>
      <c r="E131" s="90" t="s">
        <v>599</v>
      </c>
      <c r="F131" s="90" t="s">
        <v>600</v>
      </c>
      <c r="G131" s="90" t="s">
        <v>791</v>
      </c>
      <c r="H131" s="91" t="s">
        <v>795</v>
      </c>
      <c r="I131" s="90"/>
      <c r="J131" s="91" t="s">
        <v>160</v>
      </c>
      <c r="K131" s="90" t="s">
        <v>27</v>
      </c>
      <c r="L131" s="90" t="s">
        <v>83</v>
      </c>
      <c r="M131" s="91"/>
      <c r="N131" s="86"/>
    </row>
    <row r="132" spans="1:14" ht="31.5" x14ac:dyDescent="0.25">
      <c r="A132" s="87">
        <f t="shared" si="1"/>
        <v>123</v>
      </c>
      <c r="B132" s="90">
        <v>56</v>
      </c>
      <c r="C132" s="90">
        <v>4</v>
      </c>
      <c r="D132" s="90" t="s">
        <v>598</v>
      </c>
      <c r="E132" s="90" t="s">
        <v>599</v>
      </c>
      <c r="F132" s="90" t="s">
        <v>600</v>
      </c>
      <c r="G132" s="90" t="s">
        <v>791</v>
      </c>
      <c r="H132" s="91" t="s">
        <v>796</v>
      </c>
      <c r="I132" s="90"/>
      <c r="J132" s="91" t="s">
        <v>160</v>
      </c>
      <c r="K132" s="90" t="s">
        <v>27</v>
      </c>
      <c r="L132" s="90" t="s">
        <v>83</v>
      </c>
      <c r="M132" s="91"/>
      <c r="N132" s="86"/>
    </row>
    <row r="133" spans="1:14" ht="42" x14ac:dyDescent="0.25">
      <c r="A133" s="87">
        <f t="shared" si="1"/>
        <v>124</v>
      </c>
      <c r="B133" s="90">
        <v>56</v>
      </c>
      <c r="C133" s="90">
        <v>6</v>
      </c>
      <c r="D133" s="90" t="s">
        <v>598</v>
      </c>
      <c r="E133" s="90" t="s">
        <v>599</v>
      </c>
      <c r="F133" s="90" t="s">
        <v>600</v>
      </c>
      <c r="G133" s="90" t="s">
        <v>791</v>
      </c>
      <c r="H133" s="91" t="s">
        <v>797</v>
      </c>
      <c r="I133" s="90"/>
      <c r="J133" s="91" t="s">
        <v>160</v>
      </c>
      <c r="K133" s="90" t="s">
        <v>27</v>
      </c>
      <c r="L133" s="90" t="s">
        <v>83</v>
      </c>
      <c r="M133" s="91"/>
      <c r="N133" s="86"/>
    </row>
    <row r="134" spans="1:14" ht="42" x14ac:dyDescent="0.25">
      <c r="A134" s="87">
        <f t="shared" si="1"/>
        <v>125</v>
      </c>
      <c r="B134" s="90">
        <v>57</v>
      </c>
      <c r="C134" s="90">
        <v>2</v>
      </c>
      <c r="D134" s="90" t="s">
        <v>598</v>
      </c>
      <c r="E134" s="90" t="s">
        <v>599</v>
      </c>
      <c r="F134" s="90" t="s">
        <v>600</v>
      </c>
      <c r="G134" s="90" t="s">
        <v>791</v>
      </c>
      <c r="H134" s="91" t="s">
        <v>798</v>
      </c>
      <c r="I134" s="90"/>
      <c r="J134" s="91" t="s">
        <v>160</v>
      </c>
      <c r="K134" s="90" t="s">
        <v>27</v>
      </c>
      <c r="L134" s="90"/>
      <c r="M134" s="91"/>
      <c r="N134" s="86"/>
    </row>
    <row r="135" spans="1:14" ht="52.5" x14ac:dyDescent="0.25">
      <c r="A135" s="87">
        <f t="shared" si="1"/>
        <v>126</v>
      </c>
      <c r="B135" s="90">
        <v>58</v>
      </c>
      <c r="C135" s="90">
        <v>1</v>
      </c>
      <c r="D135" s="90" t="s">
        <v>598</v>
      </c>
      <c r="E135" s="90" t="s">
        <v>599</v>
      </c>
      <c r="F135" s="90" t="s">
        <v>600</v>
      </c>
      <c r="G135" s="90" t="s">
        <v>791</v>
      </c>
      <c r="H135" s="91" t="s">
        <v>799</v>
      </c>
      <c r="I135" s="90"/>
      <c r="J135" s="91" t="s">
        <v>160</v>
      </c>
      <c r="K135" s="90" t="s">
        <v>27</v>
      </c>
      <c r="L135" s="90" t="s">
        <v>83</v>
      </c>
      <c r="M135" s="91"/>
      <c r="N135" s="86"/>
    </row>
    <row r="136" spans="1:14" ht="52.5" x14ac:dyDescent="0.25">
      <c r="A136" s="87">
        <f t="shared" si="1"/>
        <v>127</v>
      </c>
      <c r="B136" s="90">
        <v>58</v>
      </c>
      <c r="C136" s="90">
        <v>1</v>
      </c>
      <c r="D136" s="90" t="s">
        <v>598</v>
      </c>
      <c r="E136" s="90" t="s">
        <v>599</v>
      </c>
      <c r="F136" s="90" t="s">
        <v>600</v>
      </c>
      <c r="G136" s="90" t="s">
        <v>791</v>
      </c>
      <c r="H136" s="91" t="s">
        <v>800</v>
      </c>
      <c r="I136" s="90"/>
      <c r="J136" s="91" t="s">
        <v>160</v>
      </c>
      <c r="K136" s="90" t="s">
        <v>27</v>
      </c>
      <c r="L136" s="4" t="s">
        <v>83</v>
      </c>
      <c r="M136" s="80" t="s">
        <v>69</v>
      </c>
      <c r="N136" s="80"/>
    </row>
    <row r="137" spans="1:14" ht="21" x14ac:dyDescent="0.25">
      <c r="A137" s="87">
        <f t="shared" si="1"/>
        <v>128</v>
      </c>
      <c r="B137" s="90">
        <v>58</v>
      </c>
      <c r="C137" s="90">
        <v>2</v>
      </c>
      <c r="D137" s="90" t="s">
        <v>598</v>
      </c>
      <c r="E137" s="90" t="s">
        <v>599</v>
      </c>
      <c r="F137" s="90" t="s">
        <v>600</v>
      </c>
      <c r="G137" s="90" t="s">
        <v>791</v>
      </c>
      <c r="H137" s="91" t="s">
        <v>801</v>
      </c>
      <c r="I137" s="90"/>
      <c r="J137" s="91" t="s">
        <v>160</v>
      </c>
      <c r="K137" s="90" t="s">
        <v>27</v>
      </c>
      <c r="L137" s="90" t="s">
        <v>83</v>
      </c>
      <c r="M137" s="91" t="s">
        <v>69</v>
      </c>
      <c r="N137" s="86"/>
    </row>
    <row r="138" spans="1:14" ht="21" x14ac:dyDescent="0.25">
      <c r="A138" s="87">
        <f t="shared" si="1"/>
        <v>129</v>
      </c>
      <c r="B138" s="90" t="s">
        <v>419</v>
      </c>
      <c r="C138" s="90">
        <v>1</v>
      </c>
      <c r="D138" s="90" t="s">
        <v>598</v>
      </c>
      <c r="E138" s="90" t="s">
        <v>599</v>
      </c>
      <c r="F138" s="90" t="s">
        <v>600</v>
      </c>
      <c r="G138" s="90" t="s">
        <v>791</v>
      </c>
      <c r="H138" s="91" t="s">
        <v>802</v>
      </c>
      <c r="I138" s="90"/>
      <c r="J138" s="91" t="s">
        <v>160</v>
      </c>
      <c r="K138" s="90" t="s">
        <v>27</v>
      </c>
      <c r="L138" s="90" t="s">
        <v>83</v>
      </c>
      <c r="M138" s="91"/>
      <c r="N138" s="86"/>
    </row>
    <row r="139" spans="1:14" ht="52.5" x14ac:dyDescent="0.25">
      <c r="A139" s="87">
        <f t="shared" si="1"/>
        <v>130</v>
      </c>
      <c r="B139" s="90" t="s">
        <v>419</v>
      </c>
      <c r="C139" s="90">
        <v>2</v>
      </c>
      <c r="D139" s="90" t="s">
        <v>598</v>
      </c>
      <c r="E139" s="90" t="s">
        <v>599</v>
      </c>
      <c r="F139" s="90" t="s">
        <v>600</v>
      </c>
      <c r="G139" s="90" t="s">
        <v>791</v>
      </c>
      <c r="H139" s="91" t="s">
        <v>803</v>
      </c>
      <c r="I139" s="90"/>
      <c r="J139" s="91" t="s">
        <v>160</v>
      </c>
      <c r="K139" s="90" t="s">
        <v>27</v>
      </c>
      <c r="L139" s="90" t="s">
        <v>83</v>
      </c>
      <c r="M139" s="91"/>
      <c r="N139" s="86"/>
    </row>
    <row r="140" spans="1:14" ht="31.5" x14ac:dyDescent="0.25">
      <c r="A140" s="87">
        <f t="shared" ref="A140:A172" si="2">1+A139</f>
        <v>131</v>
      </c>
      <c r="B140" s="90">
        <v>59</v>
      </c>
      <c r="C140" s="90"/>
      <c r="D140" s="90" t="s">
        <v>598</v>
      </c>
      <c r="E140" s="90" t="s">
        <v>599</v>
      </c>
      <c r="F140" s="90" t="s">
        <v>600</v>
      </c>
      <c r="G140" s="90" t="s">
        <v>791</v>
      </c>
      <c r="H140" s="91" t="s">
        <v>804</v>
      </c>
      <c r="I140" s="90"/>
      <c r="J140" s="91" t="s">
        <v>160</v>
      </c>
      <c r="K140" s="90" t="s">
        <v>27</v>
      </c>
      <c r="L140" s="90"/>
      <c r="M140" s="91"/>
      <c r="N140" s="86"/>
    </row>
    <row r="141" spans="1:14" ht="157.5" x14ac:dyDescent="0.25">
      <c r="A141" s="87">
        <f t="shared" si="2"/>
        <v>132</v>
      </c>
      <c r="B141" s="90">
        <v>64</v>
      </c>
      <c r="C141" s="90">
        <v>1</v>
      </c>
      <c r="D141" s="90" t="s">
        <v>598</v>
      </c>
      <c r="E141" s="90" t="s">
        <v>599</v>
      </c>
      <c r="F141" s="90" t="s">
        <v>600</v>
      </c>
      <c r="G141" s="90" t="s">
        <v>791</v>
      </c>
      <c r="H141" s="91" t="s">
        <v>805</v>
      </c>
      <c r="I141" s="90"/>
      <c r="J141" s="91" t="s">
        <v>160</v>
      </c>
      <c r="K141" s="90" t="s">
        <v>784</v>
      </c>
      <c r="L141" s="90"/>
      <c r="M141" s="91"/>
      <c r="N141" s="80" t="s">
        <v>806</v>
      </c>
    </row>
    <row r="142" spans="1:14" ht="21" x14ac:dyDescent="0.25">
      <c r="A142" s="87">
        <f t="shared" si="2"/>
        <v>133</v>
      </c>
      <c r="B142" s="90">
        <v>64</v>
      </c>
      <c r="C142" s="90">
        <v>2</v>
      </c>
      <c r="D142" s="90" t="s">
        <v>598</v>
      </c>
      <c r="E142" s="90" t="s">
        <v>599</v>
      </c>
      <c r="F142" s="90" t="s">
        <v>600</v>
      </c>
      <c r="G142" s="90" t="s">
        <v>791</v>
      </c>
      <c r="H142" s="91" t="s">
        <v>807</v>
      </c>
      <c r="I142" s="90"/>
      <c r="J142" s="90" t="s">
        <v>17</v>
      </c>
      <c r="K142" s="90" t="s">
        <v>37</v>
      </c>
      <c r="L142" s="90" t="s">
        <v>71</v>
      </c>
      <c r="M142" s="91"/>
      <c r="N142" s="86"/>
    </row>
    <row r="143" spans="1:14" ht="73.5" x14ac:dyDescent="0.25">
      <c r="A143" s="87">
        <f t="shared" si="2"/>
        <v>134</v>
      </c>
      <c r="B143" s="90">
        <v>65</v>
      </c>
      <c r="C143" s="90">
        <v>1</v>
      </c>
      <c r="D143" s="90" t="s">
        <v>598</v>
      </c>
      <c r="E143" s="90" t="s">
        <v>599</v>
      </c>
      <c r="F143" s="90" t="s">
        <v>600</v>
      </c>
      <c r="G143" s="90" t="s">
        <v>791</v>
      </c>
      <c r="H143" s="91" t="s">
        <v>808</v>
      </c>
      <c r="I143" s="90"/>
      <c r="J143" s="90" t="s">
        <v>17</v>
      </c>
      <c r="K143" s="91" t="s">
        <v>160</v>
      </c>
      <c r="L143" s="90"/>
      <c r="M143" s="91"/>
      <c r="N143" s="86"/>
    </row>
    <row r="144" spans="1:14" ht="73.5" x14ac:dyDescent="0.25">
      <c r="A144" s="87">
        <f t="shared" si="2"/>
        <v>135</v>
      </c>
      <c r="B144" s="90">
        <v>65</v>
      </c>
      <c r="C144" s="90">
        <v>5</v>
      </c>
      <c r="D144" s="90" t="s">
        <v>598</v>
      </c>
      <c r="E144" s="90" t="s">
        <v>599</v>
      </c>
      <c r="F144" s="90" t="s">
        <v>600</v>
      </c>
      <c r="G144" s="90" t="s">
        <v>791</v>
      </c>
      <c r="H144" s="91" t="s">
        <v>809</v>
      </c>
      <c r="I144" s="90"/>
      <c r="J144" s="90" t="s">
        <v>17</v>
      </c>
      <c r="K144" s="91" t="s">
        <v>160</v>
      </c>
      <c r="L144" s="90" t="s">
        <v>77</v>
      </c>
      <c r="M144" s="91"/>
      <c r="N144" s="86"/>
    </row>
    <row r="145" spans="1:14" ht="21" x14ac:dyDescent="0.25">
      <c r="A145" s="87">
        <f t="shared" si="2"/>
        <v>136</v>
      </c>
      <c r="B145" s="89" t="s">
        <v>810</v>
      </c>
      <c r="C145" s="89">
        <v>0</v>
      </c>
      <c r="D145" s="89" t="s">
        <v>598</v>
      </c>
      <c r="E145" s="89" t="s">
        <v>811</v>
      </c>
      <c r="F145" s="89" t="s">
        <v>600</v>
      </c>
      <c r="G145" s="89" t="s">
        <v>812</v>
      </c>
      <c r="H145" s="88" t="s">
        <v>813</v>
      </c>
      <c r="I145" s="90" t="s">
        <v>643</v>
      </c>
      <c r="J145" s="90" t="s">
        <v>17</v>
      </c>
      <c r="K145" s="67" t="s">
        <v>19</v>
      </c>
      <c r="L145" s="90" t="s">
        <v>71</v>
      </c>
      <c r="M145" s="90"/>
      <c r="N145" s="95"/>
    </row>
    <row r="146" spans="1:14" ht="21" x14ac:dyDescent="0.25">
      <c r="A146" s="87"/>
      <c r="B146" s="89" t="s">
        <v>810</v>
      </c>
      <c r="C146" s="89">
        <v>1</v>
      </c>
      <c r="D146" s="89" t="s">
        <v>598</v>
      </c>
      <c r="E146" s="89" t="s">
        <v>599</v>
      </c>
      <c r="F146" s="89" t="s">
        <v>600</v>
      </c>
      <c r="G146" s="89" t="s">
        <v>812</v>
      </c>
      <c r="H146" s="88" t="s">
        <v>813</v>
      </c>
      <c r="I146" s="90" t="s">
        <v>645</v>
      </c>
      <c r="J146" s="90" t="s">
        <v>17</v>
      </c>
      <c r="K146" s="67" t="s">
        <v>19</v>
      </c>
      <c r="L146" s="90" t="s">
        <v>87</v>
      </c>
      <c r="M146" s="90"/>
      <c r="N146" s="95"/>
    </row>
    <row r="147" spans="1:14" ht="21" x14ac:dyDescent="0.25">
      <c r="A147" s="87">
        <f>1+A145</f>
        <v>137</v>
      </c>
      <c r="B147" s="90" t="s">
        <v>810</v>
      </c>
      <c r="C147" s="90">
        <v>1</v>
      </c>
      <c r="D147" s="90" t="s">
        <v>598</v>
      </c>
      <c r="E147" s="90" t="s">
        <v>599</v>
      </c>
      <c r="F147" s="90" t="s">
        <v>600</v>
      </c>
      <c r="G147" s="90" t="s">
        <v>812</v>
      </c>
      <c r="H147" s="91" t="s">
        <v>813</v>
      </c>
      <c r="I147" s="90" t="s">
        <v>648</v>
      </c>
      <c r="J147" s="90" t="s">
        <v>814</v>
      </c>
      <c r="K147" s="91" t="s">
        <v>160</v>
      </c>
      <c r="L147" s="90" t="s">
        <v>71</v>
      </c>
      <c r="M147" s="91"/>
      <c r="N147" s="86"/>
    </row>
    <row r="148" spans="1:14" ht="21" x14ac:dyDescent="0.25">
      <c r="A148" s="87">
        <f t="shared" si="2"/>
        <v>138</v>
      </c>
      <c r="B148" s="89" t="s">
        <v>810</v>
      </c>
      <c r="C148" s="89">
        <v>2</v>
      </c>
      <c r="D148" s="89" t="s">
        <v>598</v>
      </c>
      <c r="E148" s="89" t="s">
        <v>599</v>
      </c>
      <c r="F148" s="89" t="s">
        <v>600</v>
      </c>
      <c r="G148" s="89" t="s">
        <v>812</v>
      </c>
      <c r="H148" s="88" t="s">
        <v>564</v>
      </c>
      <c r="I148" s="90" t="s">
        <v>643</v>
      </c>
      <c r="J148" s="90" t="s">
        <v>17</v>
      </c>
      <c r="K148" s="67" t="s">
        <v>19</v>
      </c>
      <c r="L148" s="90" t="s">
        <v>71</v>
      </c>
      <c r="M148" s="90"/>
      <c r="N148" s="91"/>
    </row>
    <row r="149" spans="1:14" ht="21" x14ac:dyDescent="0.25">
      <c r="A149" s="87"/>
      <c r="B149" s="89" t="s">
        <v>810</v>
      </c>
      <c r="C149" s="89">
        <v>2</v>
      </c>
      <c r="D149" s="89" t="s">
        <v>598</v>
      </c>
      <c r="E149" s="89" t="s">
        <v>599</v>
      </c>
      <c r="F149" s="89" t="s">
        <v>600</v>
      </c>
      <c r="G149" s="89" t="s">
        <v>812</v>
      </c>
      <c r="H149" s="88" t="s">
        <v>564</v>
      </c>
      <c r="I149" s="90" t="s">
        <v>645</v>
      </c>
      <c r="J149" s="90" t="s">
        <v>17</v>
      </c>
      <c r="K149" s="67" t="s">
        <v>19</v>
      </c>
      <c r="L149" s="90" t="s">
        <v>87</v>
      </c>
      <c r="M149" s="90"/>
      <c r="N149" s="91"/>
    </row>
    <row r="150" spans="1:14" ht="21" x14ac:dyDescent="0.25">
      <c r="A150" s="87">
        <f>1+A148</f>
        <v>139</v>
      </c>
      <c r="B150" s="90" t="s">
        <v>810</v>
      </c>
      <c r="C150" s="90">
        <v>2</v>
      </c>
      <c r="D150" s="90" t="s">
        <v>598</v>
      </c>
      <c r="E150" s="90" t="s">
        <v>599</v>
      </c>
      <c r="F150" s="90" t="s">
        <v>600</v>
      </c>
      <c r="G150" s="90" t="s">
        <v>812</v>
      </c>
      <c r="H150" s="91" t="s">
        <v>564</v>
      </c>
      <c r="I150" s="90" t="s">
        <v>648</v>
      </c>
      <c r="J150" s="90" t="s">
        <v>814</v>
      </c>
      <c r="K150" s="91" t="s">
        <v>160</v>
      </c>
      <c r="L150" s="90" t="s">
        <v>71</v>
      </c>
      <c r="M150" s="91"/>
      <c r="N150" s="86"/>
    </row>
    <row r="151" spans="1:14" ht="52.5" x14ac:dyDescent="0.25">
      <c r="A151" s="87">
        <f t="shared" si="2"/>
        <v>140</v>
      </c>
      <c r="B151" s="84" t="s">
        <v>810</v>
      </c>
      <c r="C151" s="85">
        <v>3</v>
      </c>
      <c r="D151" s="84" t="s">
        <v>598</v>
      </c>
      <c r="E151" s="84" t="s">
        <v>599</v>
      </c>
      <c r="F151" s="84" t="s">
        <v>600</v>
      </c>
      <c r="G151" s="84" t="s">
        <v>812</v>
      </c>
      <c r="H151" s="85" t="s">
        <v>566</v>
      </c>
      <c r="I151" s="90" t="s">
        <v>643</v>
      </c>
      <c r="J151" s="90" t="s">
        <v>17</v>
      </c>
      <c r="K151" s="67" t="s">
        <v>19</v>
      </c>
      <c r="L151" s="90" t="s">
        <v>71</v>
      </c>
      <c r="M151" s="90"/>
      <c r="N151" s="91"/>
    </row>
    <row r="152" spans="1:14" ht="52.5" x14ac:dyDescent="0.25">
      <c r="A152" s="87"/>
      <c r="B152" s="84" t="s">
        <v>810</v>
      </c>
      <c r="C152" s="85">
        <v>3</v>
      </c>
      <c r="D152" s="84" t="s">
        <v>598</v>
      </c>
      <c r="E152" s="84" t="s">
        <v>599</v>
      </c>
      <c r="F152" s="84" t="s">
        <v>600</v>
      </c>
      <c r="G152" s="84" t="s">
        <v>812</v>
      </c>
      <c r="H152" s="85" t="s">
        <v>566</v>
      </c>
      <c r="I152" s="90" t="s">
        <v>645</v>
      </c>
      <c r="J152" s="90" t="s">
        <v>17</v>
      </c>
      <c r="K152" s="67" t="s">
        <v>19</v>
      </c>
      <c r="L152" s="90" t="s">
        <v>87</v>
      </c>
      <c r="M152" s="90"/>
      <c r="N152" s="91"/>
    </row>
    <row r="153" spans="1:14" ht="52.5" x14ac:dyDescent="0.25">
      <c r="A153" s="87">
        <f>1+A151</f>
        <v>141</v>
      </c>
      <c r="B153" s="90" t="s">
        <v>810</v>
      </c>
      <c r="C153" s="90">
        <v>3</v>
      </c>
      <c r="D153" s="90" t="s">
        <v>598</v>
      </c>
      <c r="E153" s="90" t="s">
        <v>599</v>
      </c>
      <c r="F153" s="90" t="s">
        <v>600</v>
      </c>
      <c r="G153" s="90" t="s">
        <v>812</v>
      </c>
      <c r="H153" s="91" t="s">
        <v>566</v>
      </c>
      <c r="I153" s="90" t="s">
        <v>648</v>
      </c>
      <c r="J153" s="90" t="s">
        <v>814</v>
      </c>
      <c r="K153" s="91" t="s">
        <v>160</v>
      </c>
      <c r="L153" s="90" t="s">
        <v>71</v>
      </c>
      <c r="M153" s="91"/>
      <c r="N153" s="86"/>
    </row>
    <row r="154" spans="1:14" ht="31.5" x14ac:dyDescent="0.25">
      <c r="A154" s="87">
        <f t="shared" si="2"/>
        <v>142</v>
      </c>
      <c r="B154" s="89" t="s">
        <v>815</v>
      </c>
      <c r="C154" s="89">
        <v>1</v>
      </c>
      <c r="D154" s="89" t="s">
        <v>598</v>
      </c>
      <c r="E154" s="89" t="s">
        <v>599</v>
      </c>
      <c r="F154" s="89" t="s">
        <v>600</v>
      </c>
      <c r="G154" s="89" t="s">
        <v>812</v>
      </c>
      <c r="H154" s="88" t="s">
        <v>816</v>
      </c>
      <c r="I154" s="90" t="s">
        <v>643</v>
      </c>
      <c r="J154" s="90" t="s">
        <v>17</v>
      </c>
      <c r="K154" s="67" t="s">
        <v>19</v>
      </c>
      <c r="L154" s="90" t="s">
        <v>71</v>
      </c>
      <c r="M154" s="90"/>
      <c r="N154" s="91"/>
    </row>
    <row r="155" spans="1:14" ht="31.5" x14ac:dyDescent="0.25">
      <c r="A155" s="87"/>
      <c r="B155" s="89" t="s">
        <v>815</v>
      </c>
      <c r="C155" s="89">
        <v>1</v>
      </c>
      <c r="D155" s="89" t="s">
        <v>598</v>
      </c>
      <c r="E155" s="89" t="s">
        <v>599</v>
      </c>
      <c r="F155" s="89" t="s">
        <v>600</v>
      </c>
      <c r="G155" s="89" t="s">
        <v>812</v>
      </c>
      <c r="H155" s="88" t="s">
        <v>816</v>
      </c>
      <c r="I155" s="90" t="s">
        <v>645</v>
      </c>
      <c r="J155" s="90" t="s">
        <v>17</v>
      </c>
      <c r="K155" s="67" t="s">
        <v>19</v>
      </c>
      <c r="L155" s="90" t="s">
        <v>87</v>
      </c>
      <c r="M155" s="90"/>
      <c r="N155" s="91"/>
    </row>
    <row r="156" spans="1:14" ht="31.5" x14ac:dyDescent="0.25">
      <c r="A156" s="87">
        <f>1+A154</f>
        <v>143</v>
      </c>
      <c r="B156" s="90" t="s">
        <v>815</v>
      </c>
      <c r="C156" s="90">
        <v>1</v>
      </c>
      <c r="D156" s="90" t="s">
        <v>598</v>
      </c>
      <c r="E156" s="90" t="s">
        <v>599</v>
      </c>
      <c r="F156" s="90" t="s">
        <v>600</v>
      </c>
      <c r="G156" s="90" t="s">
        <v>812</v>
      </c>
      <c r="H156" s="91" t="s">
        <v>816</v>
      </c>
      <c r="I156" s="90" t="s">
        <v>648</v>
      </c>
      <c r="J156" s="90" t="s">
        <v>814</v>
      </c>
      <c r="K156" s="91" t="s">
        <v>160</v>
      </c>
      <c r="L156" s="90" t="s">
        <v>71</v>
      </c>
      <c r="M156" s="91"/>
      <c r="N156" s="86"/>
    </row>
    <row r="157" spans="1:14" ht="31.5" x14ac:dyDescent="0.25">
      <c r="A157" s="87">
        <f t="shared" si="2"/>
        <v>144</v>
      </c>
      <c r="B157" s="89" t="s">
        <v>815</v>
      </c>
      <c r="C157" s="89">
        <v>1</v>
      </c>
      <c r="D157" s="89" t="s">
        <v>598</v>
      </c>
      <c r="E157" s="89" t="s">
        <v>599</v>
      </c>
      <c r="F157" s="89" t="s">
        <v>600</v>
      </c>
      <c r="G157" s="89" t="s">
        <v>812</v>
      </c>
      <c r="H157" s="88" t="s">
        <v>817</v>
      </c>
      <c r="I157" s="90" t="s">
        <v>643</v>
      </c>
      <c r="J157" s="90" t="s">
        <v>17</v>
      </c>
      <c r="K157" s="67" t="s">
        <v>19</v>
      </c>
      <c r="L157" s="90" t="s">
        <v>71</v>
      </c>
      <c r="M157" s="90"/>
      <c r="N157" s="91"/>
    </row>
    <row r="158" spans="1:14" ht="31.5" x14ac:dyDescent="0.25">
      <c r="A158" s="87"/>
      <c r="B158" s="89" t="s">
        <v>815</v>
      </c>
      <c r="C158" s="89">
        <v>1</v>
      </c>
      <c r="D158" s="89" t="s">
        <v>598</v>
      </c>
      <c r="E158" s="89" t="s">
        <v>599</v>
      </c>
      <c r="F158" s="89" t="s">
        <v>600</v>
      </c>
      <c r="G158" s="89" t="s">
        <v>812</v>
      </c>
      <c r="H158" s="88" t="s">
        <v>817</v>
      </c>
      <c r="I158" s="90" t="s">
        <v>645</v>
      </c>
      <c r="J158" s="90" t="s">
        <v>17</v>
      </c>
      <c r="K158" s="67" t="s">
        <v>19</v>
      </c>
      <c r="L158" s="90" t="s">
        <v>87</v>
      </c>
      <c r="M158" s="90"/>
      <c r="N158" s="91"/>
    </row>
    <row r="159" spans="1:14" ht="31.5" x14ac:dyDescent="0.25">
      <c r="A159" s="87">
        <f>1+A157</f>
        <v>145</v>
      </c>
      <c r="B159" s="91" t="s">
        <v>815</v>
      </c>
      <c r="C159" s="91">
        <v>1</v>
      </c>
      <c r="D159" s="90" t="s">
        <v>598</v>
      </c>
      <c r="E159" s="90" t="s">
        <v>599</v>
      </c>
      <c r="F159" s="90" t="s">
        <v>600</v>
      </c>
      <c r="G159" s="90" t="s">
        <v>812</v>
      </c>
      <c r="H159" s="91" t="s">
        <v>817</v>
      </c>
      <c r="I159" s="90" t="s">
        <v>648</v>
      </c>
      <c r="J159" s="90" t="s">
        <v>814</v>
      </c>
      <c r="K159" s="91" t="s">
        <v>160</v>
      </c>
      <c r="L159" s="90" t="s">
        <v>71</v>
      </c>
      <c r="M159" s="91"/>
      <c r="N159" s="86"/>
    </row>
    <row r="160" spans="1:14" ht="31.5" x14ac:dyDescent="0.25">
      <c r="A160" s="87">
        <f t="shared" si="2"/>
        <v>146</v>
      </c>
      <c r="B160" s="88" t="s">
        <v>815</v>
      </c>
      <c r="C160" s="88">
        <v>2</v>
      </c>
      <c r="D160" s="89" t="s">
        <v>598</v>
      </c>
      <c r="E160" s="89" t="s">
        <v>599</v>
      </c>
      <c r="F160" s="89" t="s">
        <v>600</v>
      </c>
      <c r="G160" s="89" t="s">
        <v>812</v>
      </c>
      <c r="H160" s="88" t="s">
        <v>818</v>
      </c>
      <c r="I160" s="90" t="s">
        <v>643</v>
      </c>
      <c r="J160" s="90" t="s">
        <v>17</v>
      </c>
      <c r="K160" s="67" t="s">
        <v>19</v>
      </c>
      <c r="L160" s="90" t="s">
        <v>71</v>
      </c>
      <c r="M160" s="90"/>
      <c r="N160" s="91"/>
    </row>
    <row r="161" spans="1:14" ht="31.5" x14ac:dyDescent="0.25">
      <c r="A161" s="87"/>
      <c r="B161" s="88" t="s">
        <v>815</v>
      </c>
      <c r="C161" s="88">
        <v>2</v>
      </c>
      <c r="D161" s="89" t="s">
        <v>598</v>
      </c>
      <c r="E161" s="89" t="s">
        <v>599</v>
      </c>
      <c r="F161" s="89" t="s">
        <v>600</v>
      </c>
      <c r="G161" s="89" t="s">
        <v>812</v>
      </c>
      <c r="H161" s="88" t="s">
        <v>818</v>
      </c>
      <c r="I161" s="90" t="s">
        <v>645</v>
      </c>
      <c r="J161" s="90" t="s">
        <v>17</v>
      </c>
      <c r="K161" s="67" t="s">
        <v>19</v>
      </c>
      <c r="L161" s="90" t="s">
        <v>87</v>
      </c>
      <c r="M161" s="90"/>
      <c r="N161" s="91"/>
    </row>
    <row r="162" spans="1:14" ht="31.5" x14ac:dyDescent="0.25">
      <c r="A162" s="87">
        <f>1+A160</f>
        <v>147</v>
      </c>
      <c r="B162" s="91" t="s">
        <v>815</v>
      </c>
      <c r="C162" s="91">
        <v>2</v>
      </c>
      <c r="D162" s="90" t="s">
        <v>598</v>
      </c>
      <c r="E162" s="90" t="s">
        <v>599</v>
      </c>
      <c r="F162" s="90" t="s">
        <v>600</v>
      </c>
      <c r="G162" s="90" t="s">
        <v>812</v>
      </c>
      <c r="H162" s="91" t="s">
        <v>818</v>
      </c>
      <c r="I162" s="90" t="s">
        <v>648</v>
      </c>
      <c r="J162" s="90" t="s">
        <v>814</v>
      </c>
      <c r="K162" s="91" t="s">
        <v>160</v>
      </c>
      <c r="L162" s="90" t="s">
        <v>71</v>
      </c>
      <c r="M162" s="91"/>
      <c r="N162" s="86"/>
    </row>
    <row r="163" spans="1:14" ht="42" x14ac:dyDescent="0.25">
      <c r="A163" s="87">
        <f t="shared" si="2"/>
        <v>148</v>
      </c>
      <c r="B163" s="90" t="s">
        <v>815</v>
      </c>
      <c r="C163" s="90">
        <v>3</v>
      </c>
      <c r="D163" s="90" t="s">
        <v>598</v>
      </c>
      <c r="E163" s="90" t="s">
        <v>599</v>
      </c>
      <c r="F163" s="90" t="s">
        <v>600</v>
      </c>
      <c r="G163" s="90" t="s">
        <v>812</v>
      </c>
      <c r="H163" s="91" t="s">
        <v>819</v>
      </c>
      <c r="I163" s="90" t="s">
        <v>643</v>
      </c>
      <c r="J163" s="90" t="s">
        <v>17</v>
      </c>
      <c r="K163" s="67" t="s">
        <v>19</v>
      </c>
      <c r="L163" s="90" t="s">
        <v>71</v>
      </c>
      <c r="M163" s="90"/>
      <c r="N163" s="91"/>
    </row>
    <row r="164" spans="1:14" ht="42" x14ac:dyDescent="0.25">
      <c r="A164" s="87"/>
      <c r="B164" s="90" t="s">
        <v>815</v>
      </c>
      <c r="C164" s="90">
        <v>3</v>
      </c>
      <c r="D164" s="90" t="s">
        <v>598</v>
      </c>
      <c r="E164" s="90" t="s">
        <v>599</v>
      </c>
      <c r="F164" s="90" t="s">
        <v>600</v>
      </c>
      <c r="G164" s="90" t="s">
        <v>812</v>
      </c>
      <c r="H164" s="91" t="s">
        <v>819</v>
      </c>
      <c r="I164" s="90" t="s">
        <v>645</v>
      </c>
      <c r="J164" s="90" t="s">
        <v>17</v>
      </c>
      <c r="K164" s="67" t="s">
        <v>19</v>
      </c>
      <c r="L164" s="90" t="s">
        <v>87</v>
      </c>
      <c r="M164" s="90"/>
      <c r="N164" s="91"/>
    </row>
    <row r="165" spans="1:14" ht="42" x14ac:dyDescent="0.25">
      <c r="A165" s="87">
        <f>1+A163</f>
        <v>149</v>
      </c>
      <c r="B165" s="90" t="s">
        <v>815</v>
      </c>
      <c r="C165" s="90">
        <v>3</v>
      </c>
      <c r="D165" s="90" t="s">
        <v>598</v>
      </c>
      <c r="E165" s="90" t="s">
        <v>599</v>
      </c>
      <c r="F165" s="90" t="s">
        <v>600</v>
      </c>
      <c r="G165" s="90" t="s">
        <v>812</v>
      </c>
      <c r="H165" s="91" t="s">
        <v>819</v>
      </c>
      <c r="I165" s="90" t="s">
        <v>648</v>
      </c>
      <c r="J165" s="90" t="s">
        <v>814</v>
      </c>
      <c r="K165" s="91" t="s">
        <v>160</v>
      </c>
      <c r="L165" s="90" t="s">
        <v>71</v>
      </c>
      <c r="M165" s="91"/>
      <c r="N165" s="86"/>
    </row>
    <row r="166" spans="1:14" ht="31.5" x14ac:dyDescent="0.25">
      <c r="A166" s="87">
        <f t="shared" si="2"/>
        <v>150</v>
      </c>
      <c r="B166" s="89" t="s">
        <v>820</v>
      </c>
      <c r="C166" s="89">
        <v>1</v>
      </c>
      <c r="D166" s="89" t="s">
        <v>598</v>
      </c>
      <c r="E166" s="89" t="s">
        <v>599</v>
      </c>
      <c r="F166" s="89" t="s">
        <v>600</v>
      </c>
      <c r="G166" s="89" t="s">
        <v>812</v>
      </c>
      <c r="H166" s="88" t="s">
        <v>821</v>
      </c>
      <c r="I166" s="90" t="s">
        <v>643</v>
      </c>
      <c r="J166" s="90" t="s">
        <v>17</v>
      </c>
      <c r="K166" s="67" t="s">
        <v>19</v>
      </c>
      <c r="L166" s="90" t="s">
        <v>71</v>
      </c>
      <c r="M166" s="90"/>
      <c r="N166" s="91"/>
    </row>
    <row r="167" spans="1:14" ht="31.5" x14ac:dyDescent="0.25">
      <c r="A167" s="87"/>
      <c r="B167" s="89" t="s">
        <v>820</v>
      </c>
      <c r="C167" s="89">
        <v>1</v>
      </c>
      <c r="D167" s="89" t="s">
        <v>598</v>
      </c>
      <c r="E167" s="89" t="s">
        <v>782</v>
      </c>
      <c r="F167" s="89" t="s">
        <v>600</v>
      </c>
      <c r="G167" s="89" t="s">
        <v>812</v>
      </c>
      <c r="H167" s="88" t="s">
        <v>821</v>
      </c>
      <c r="I167" s="90" t="s">
        <v>645</v>
      </c>
      <c r="J167" s="90" t="s">
        <v>17</v>
      </c>
      <c r="K167" s="67" t="s">
        <v>19</v>
      </c>
      <c r="L167" s="90" t="s">
        <v>87</v>
      </c>
      <c r="M167" s="90"/>
      <c r="N167" s="91"/>
    </row>
    <row r="168" spans="1:14" ht="31.5" x14ac:dyDescent="0.25">
      <c r="A168" s="87">
        <f>1+A166</f>
        <v>151</v>
      </c>
      <c r="B168" s="90" t="s">
        <v>820</v>
      </c>
      <c r="C168" s="90">
        <v>1</v>
      </c>
      <c r="D168" s="90" t="s">
        <v>598</v>
      </c>
      <c r="E168" s="90" t="s">
        <v>599</v>
      </c>
      <c r="F168" s="90" t="s">
        <v>600</v>
      </c>
      <c r="G168" s="90" t="s">
        <v>812</v>
      </c>
      <c r="H168" s="91" t="s">
        <v>821</v>
      </c>
      <c r="I168" s="90" t="s">
        <v>648</v>
      </c>
      <c r="J168" s="90" t="s">
        <v>814</v>
      </c>
      <c r="K168" s="91" t="s">
        <v>160</v>
      </c>
      <c r="L168" s="90" t="s">
        <v>71</v>
      </c>
      <c r="M168" s="91"/>
      <c r="N168" s="86"/>
    </row>
    <row r="169" spans="1:14" ht="42" x14ac:dyDescent="0.25">
      <c r="A169" s="87">
        <f t="shared" si="2"/>
        <v>152</v>
      </c>
      <c r="B169" s="89" t="s">
        <v>822</v>
      </c>
      <c r="C169" s="89"/>
      <c r="D169" s="89" t="s">
        <v>598</v>
      </c>
      <c r="E169" s="89" t="s">
        <v>599</v>
      </c>
      <c r="F169" s="89" t="s">
        <v>600</v>
      </c>
      <c r="G169" s="89" t="s">
        <v>812</v>
      </c>
      <c r="H169" s="88" t="s">
        <v>823</v>
      </c>
      <c r="I169" s="90" t="s">
        <v>643</v>
      </c>
      <c r="J169" s="90" t="s">
        <v>17</v>
      </c>
      <c r="K169" s="67" t="s">
        <v>19</v>
      </c>
      <c r="L169" s="90" t="s">
        <v>71</v>
      </c>
      <c r="M169" s="90"/>
      <c r="N169" s="95"/>
    </row>
    <row r="170" spans="1:14" ht="42" x14ac:dyDescent="0.25">
      <c r="A170" s="87"/>
      <c r="B170" s="89" t="s">
        <v>822</v>
      </c>
      <c r="C170" s="89"/>
      <c r="D170" s="89" t="s">
        <v>598</v>
      </c>
      <c r="E170" s="89" t="s">
        <v>599</v>
      </c>
      <c r="F170" s="89" t="s">
        <v>600</v>
      </c>
      <c r="G170" s="89" t="s">
        <v>812</v>
      </c>
      <c r="H170" s="88" t="s">
        <v>823</v>
      </c>
      <c r="I170" s="90" t="s">
        <v>645</v>
      </c>
      <c r="J170" s="90" t="s">
        <v>17</v>
      </c>
      <c r="K170" s="67" t="s">
        <v>19</v>
      </c>
      <c r="L170" s="90" t="s">
        <v>87</v>
      </c>
      <c r="M170" s="90"/>
      <c r="N170" s="95"/>
    </row>
    <row r="171" spans="1:14" ht="42" x14ac:dyDescent="0.25">
      <c r="A171" s="87">
        <f>1+A169</f>
        <v>153</v>
      </c>
      <c r="B171" s="90" t="s">
        <v>822</v>
      </c>
      <c r="C171" s="90"/>
      <c r="D171" s="90" t="s">
        <v>598</v>
      </c>
      <c r="E171" s="90" t="s">
        <v>599</v>
      </c>
      <c r="F171" s="90" t="s">
        <v>600</v>
      </c>
      <c r="G171" s="90" t="s">
        <v>812</v>
      </c>
      <c r="H171" s="91" t="s">
        <v>823</v>
      </c>
      <c r="I171" s="90" t="s">
        <v>648</v>
      </c>
      <c r="J171" s="90" t="s">
        <v>814</v>
      </c>
      <c r="K171" s="91" t="s">
        <v>160</v>
      </c>
      <c r="L171" s="90" t="s">
        <v>71</v>
      </c>
      <c r="M171" s="91"/>
      <c r="N171" s="86"/>
    </row>
    <row r="172" spans="1:14" ht="21" x14ac:dyDescent="0.25">
      <c r="A172" s="87">
        <f t="shared" si="2"/>
        <v>154</v>
      </c>
      <c r="B172" s="90" t="s">
        <v>824</v>
      </c>
      <c r="C172" s="90">
        <v>1</v>
      </c>
      <c r="D172" s="90" t="s">
        <v>598</v>
      </c>
      <c r="E172" s="90" t="s">
        <v>599</v>
      </c>
      <c r="F172" s="90" t="s">
        <v>600</v>
      </c>
      <c r="G172" s="90" t="s">
        <v>812</v>
      </c>
      <c r="H172" s="91" t="s">
        <v>825</v>
      </c>
      <c r="I172" s="90"/>
      <c r="J172" s="90" t="s">
        <v>17</v>
      </c>
      <c r="K172" s="91" t="s">
        <v>160</v>
      </c>
      <c r="L172" s="4" t="s">
        <v>71</v>
      </c>
      <c r="M172" s="91"/>
      <c r="N172" s="80"/>
    </row>
    <row r="173" spans="1:14" ht="21" x14ac:dyDescent="0.25">
      <c r="A173" s="87">
        <v>155</v>
      </c>
      <c r="B173" s="90">
        <v>71</v>
      </c>
      <c r="C173" s="90">
        <v>2</v>
      </c>
      <c r="D173" s="90" t="s">
        <v>598</v>
      </c>
      <c r="E173" s="90" t="s">
        <v>599</v>
      </c>
      <c r="F173" s="90" t="s">
        <v>600</v>
      </c>
      <c r="G173" s="90" t="s">
        <v>826</v>
      </c>
      <c r="H173" s="91" t="s">
        <v>827</v>
      </c>
      <c r="I173" s="90"/>
      <c r="J173" s="90" t="s">
        <v>15</v>
      </c>
      <c r="K173" s="90" t="s">
        <v>71</v>
      </c>
      <c r="L173" s="90"/>
      <c r="M173" s="91"/>
      <c r="N173" s="86"/>
    </row>
    <row r="174" spans="1:14" ht="31.5" x14ac:dyDescent="0.25">
      <c r="A174" s="87">
        <f t="shared" ref="A174:A232" si="3">1+A173</f>
        <v>156</v>
      </c>
      <c r="B174" s="90">
        <v>71</v>
      </c>
      <c r="C174" s="90">
        <v>3</v>
      </c>
      <c r="D174" s="90" t="s">
        <v>598</v>
      </c>
      <c r="E174" s="90" t="s">
        <v>599</v>
      </c>
      <c r="F174" s="90" t="s">
        <v>600</v>
      </c>
      <c r="G174" s="90" t="s">
        <v>826</v>
      </c>
      <c r="H174" s="80" t="s">
        <v>828</v>
      </c>
      <c r="I174" s="90"/>
      <c r="J174" s="90" t="s">
        <v>17</v>
      </c>
      <c r="K174" s="91" t="s">
        <v>160</v>
      </c>
      <c r="L174" s="90" t="s">
        <v>77</v>
      </c>
      <c r="M174" s="91" t="s">
        <v>788</v>
      </c>
      <c r="N174" s="80" t="s">
        <v>829</v>
      </c>
    </row>
    <row r="175" spans="1:14" ht="31.5" x14ac:dyDescent="0.25">
      <c r="A175" s="87">
        <f t="shared" si="3"/>
        <v>157</v>
      </c>
      <c r="B175" s="90">
        <v>75</v>
      </c>
      <c r="C175" s="90">
        <v>1</v>
      </c>
      <c r="D175" s="90" t="s">
        <v>598</v>
      </c>
      <c r="E175" s="90" t="s">
        <v>599</v>
      </c>
      <c r="F175" s="90" t="s">
        <v>600</v>
      </c>
      <c r="G175" s="90" t="s">
        <v>826</v>
      </c>
      <c r="H175" s="91" t="s">
        <v>830</v>
      </c>
      <c r="I175" s="90"/>
      <c r="J175" s="90" t="s">
        <v>27</v>
      </c>
      <c r="K175" s="90"/>
      <c r="L175" s="90"/>
      <c r="M175" s="91"/>
      <c r="N175" s="86"/>
    </row>
    <row r="176" spans="1:14" ht="21" x14ac:dyDescent="0.25">
      <c r="A176" s="87">
        <f t="shared" si="3"/>
        <v>158</v>
      </c>
      <c r="B176" s="90">
        <v>76</v>
      </c>
      <c r="C176" s="90">
        <v>1</v>
      </c>
      <c r="D176" s="90" t="s">
        <v>598</v>
      </c>
      <c r="E176" s="90" t="s">
        <v>599</v>
      </c>
      <c r="F176" s="90" t="s">
        <v>600</v>
      </c>
      <c r="G176" s="90" t="s">
        <v>826</v>
      </c>
      <c r="H176" s="91" t="s">
        <v>831</v>
      </c>
      <c r="I176" s="90"/>
      <c r="J176" s="90" t="s">
        <v>27</v>
      </c>
      <c r="K176" s="90"/>
      <c r="L176" s="90"/>
      <c r="M176" s="91"/>
      <c r="N176" s="86"/>
    </row>
    <row r="177" spans="1:14" ht="31.5" x14ac:dyDescent="0.25">
      <c r="A177" s="87">
        <f t="shared" si="3"/>
        <v>159</v>
      </c>
      <c r="B177" s="90">
        <v>76</v>
      </c>
      <c r="C177" s="90">
        <v>2</v>
      </c>
      <c r="D177" s="90" t="s">
        <v>598</v>
      </c>
      <c r="E177" s="90" t="s">
        <v>599</v>
      </c>
      <c r="F177" s="90" t="s">
        <v>600</v>
      </c>
      <c r="G177" s="90" t="s">
        <v>826</v>
      </c>
      <c r="H177" s="91" t="s">
        <v>832</v>
      </c>
      <c r="I177" s="90"/>
      <c r="J177" s="90" t="s">
        <v>17</v>
      </c>
      <c r="K177" s="90" t="s">
        <v>19</v>
      </c>
      <c r="L177" s="90" t="s">
        <v>71</v>
      </c>
      <c r="M177" s="91"/>
      <c r="N177" s="86"/>
    </row>
    <row r="178" spans="1:14" ht="21" x14ac:dyDescent="0.25">
      <c r="A178" s="87">
        <f t="shared" si="3"/>
        <v>160</v>
      </c>
      <c r="B178" s="89" t="s">
        <v>833</v>
      </c>
      <c r="C178" s="89">
        <v>1</v>
      </c>
      <c r="D178" s="89" t="s">
        <v>598</v>
      </c>
      <c r="E178" s="89" t="s">
        <v>599</v>
      </c>
      <c r="F178" s="89" t="s">
        <v>600</v>
      </c>
      <c r="G178" s="89" t="s">
        <v>826</v>
      </c>
      <c r="H178" s="88" t="s">
        <v>834</v>
      </c>
      <c r="I178" s="90" t="s">
        <v>643</v>
      </c>
      <c r="J178" s="90" t="s">
        <v>19</v>
      </c>
      <c r="K178" s="67"/>
      <c r="L178" s="90"/>
      <c r="M178" s="67"/>
      <c r="N178" s="91"/>
    </row>
    <row r="179" spans="1:14" ht="21" x14ac:dyDescent="0.25">
      <c r="A179" s="87"/>
      <c r="B179" s="89" t="s">
        <v>833</v>
      </c>
      <c r="C179" s="89">
        <v>1</v>
      </c>
      <c r="D179" s="89" t="s">
        <v>598</v>
      </c>
      <c r="E179" s="89" t="s">
        <v>599</v>
      </c>
      <c r="F179" s="89" t="s">
        <v>600</v>
      </c>
      <c r="G179" s="89" t="s">
        <v>826</v>
      </c>
      <c r="H179" s="88" t="s">
        <v>834</v>
      </c>
      <c r="I179" s="90" t="s">
        <v>645</v>
      </c>
      <c r="J179" s="90" t="s">
        <v>19</v>
      </c>
      <c r="K179" s="67" t="s">
        <v>87</v>
      </c>
      <c r="L179" s="90"/>
      <c r="M179" s="67"/>
      <c r="N179" s="91"/>
    </row>
    <row r="180" spans="1:14" ht="21" x14ac:dyDescent="0.25">
      <c r="A180" s="87">
        <f>1+A178</f>
        <v>161</v>
      </c>
      <c r="B180" s="90">
        <v>77</v>
      </c>
      <c r="C180" s="90">
        <v>1</v>
      </c>
      <c r="D180" s="90" t="s">
        <v>598</v>
      </c>
      <c r="E180" s="90" t="s">
        <v>599</v>
      </c>
      <c r="F180" s="90" t="s">
        <v>600</v>
      </c>
      <c r="G180" s="90" t="s">
        <v>826</v>
      </c>
      <c r="H180" s="80" t="s">
        <v>834</v>
      </c>
      <c r="I180" s="90" t="s">
        <v>648</v>
      </c>
      <c r="J180" s="91" t="s">
        <v>160</v>
      </c>
      <c r="K180" s="90" t="s">
        <v>784</v>
      </c>
      <c r="L180" s="91" t="s">
        <v>788</v>
      </c>
      <c r="M180" s="91"/>
      <c r="N180" s="86"/>
    </row>
    <row r="181" spans="1:14" ht="21" x14ac:dyDescent="0.25">
      <c r="A181" s="87">
        <f t="shared" si="3"/>
        <v>162</v>
      </c>
      <c r="B181" s="91" t="s">
        <v>835</v>
      </c>
      <c r="C181" s="90">
        <v>2</v>
      </c>
      <c r="D181" s="90" t="s">
        <v>598</v>
      </c>
      <c r="E181" s="90" t="s">
        <v>599</v>
      </c>
      <c r="F181" s="90" t="s">
        <v>600</v>
      </c>
      <c r="G181" s="90" t="s">
        <v>826</v>
      </c>
      <c r="H181" s="91" t="s">
        <v>836</v>
      </c>
      <c r="I181" s="90" t="s">
        <v>643</v>
      </c>
      <c r="J181" s="90" t="s">
        <v>19</v>
      </c>
      <c r="K181" s="90"/>
      <c r="L181" s="90"/>
      <c r="M181" s="91"/>
      <c r="N181" s="80"/>
    </row>
    <row r="182" spans="1:14" ht="21" x14ac:dyDescent="0.25">
      <c r="A182" s="87"/>
      <c r="B182" s="91" t="s">
        <v>835</v>
      </c>
      <c r="C182" s="90">
        <v>2</v>
      </c>
      <c r="D182" s="90" t="s">
        <v>598</v>
      </c>
      <c r="E182" s="90" t="s">
        <v>599</v>
      </c>
      <c r="F182" s="90" t="s">
        <v>600</v>
      </c>
      <c r="G182" s="90" t="s">
        <v>826</v>
      </c>
      <c r="H182" s="91" t="s">
        <v>836</v>
      </c>
      <c r="I182" s="90" t="s">
        <v>645</v>
      </c>
      <c r="J182" s="90" t="s">
        <v>19</v>
      </c>
      <c r="K182" s="90" t="s">
        <v>87</v>
      </c>
      <c r="L182" s="90"/>
      <c r="M182" s="91"/>
      <c r="N182" s="80"/>
    </row>
    <row r="183" spans="1:14" ht="21" x14ac:dyDescent="0.25">
      <c r="A183" s="87">
        <f>1+A181</f>
        <v>163</v>
      </c>
      <c r="B183" s="90">
        <v>77</v>
      </c>
      <c r="C183" s="90">
        <v>2</v>
      </c>
      <c r="D183" s="90" t="s">
        <v>598</v>
      </c>
      <c r="E183" s="90" t="s">
        <v>599</v>
      </c>
      <c r="F183" s="90" t="s">
        <v>600</v>
      </c>
      <c r="G183" s="90" t="s">
        <v>826</v>
      </c>
      <c r="H183" s="91" t="s">
        <v>836</v>
      </c>
      <c r="I183" s="90" t="s">
        <v>648</v>
      </c>
      <c r="J183" s="91" t="s">
        <v>160</v>
      </c>
      <c r="K183" s="90" t="s">
        <v>784</v>
      </c>
      <c r="L183" s="91" t="s">
        <v>785</v>
      </c>
      <c r="M183" s="91"/>
      <c r="N183" s="86"/>
    </row>
    <row r="184" spans="1:14" ht="21" x14ac:dyDescent="0.25">
      <c r="A184" s="87">
        <f t="shared" si="3"/>
        <v>164</v>
      </c>
      <c r="B184" s="90">
        <v>78</v>
      </c>
      <c r="C184" s="90">
        <v>1</v>
      </c>
      <c r="D184" s="90" t="s">
        <v>598</v>
      </c>
      <c r="E184" s="90" t="s">
        <v>599</v>
      </c>
      <c r="F184" s="90" t="s">
        <v>600</v>
      </c>
      <c r="G184" s="90" t="s">
        <v>826</v>
      </c>
      <c r="H184" s="91" t="s">
        <v>837</v>
      </c>
      <c r="I184" s="90"/>
      <c r="J184" s="91" t="s">
        <v>160</v>
      </c>
      <c r="K184" s="90" t="s">
        <v>784</v>
      </c>
      <c r="L184" s="91" t="s">
        <v>27</v>
      </c>
      <c r="M184" s="91"/>
      <c r="N184" s="86"/>
    </row>
    <row r="185" spans="1:14" ht="21" x14ac:dyDescent="0.25">
      <c r="A185" s="87">
        <f t="shared" si="3"/>
        <v>165</v>
      </c>
      <c r="B185" s="90">
        <v>78</v>
      </c>
      <c r="C185" s="90">
        <v>2</v>
      </c>
      <c r="D185" s="90" t="s">
        <v>598</v>
      </c>
      <c r="E185" s="90" t="s">
        <v>599</v>
      </c>
      <c r="F185" s="90" t="s">
        <v>600</v>
      </c>
      <c r="G185" s="90" t="s">
        <v>826</v>
      </c>
      <c r="H185" s="91" t="s">
        <v>838</v>
      </c>
      <c r="I185" s="90"/>
      <c r="J185" s="90" t="s">
        <v>17</v>
      </c>
      <c r="K185" s="91" t="s">
        <v>160</v>
      </c>
      <c r="L185" s="90" t="s">
        <v>77</v>
      </c>
      <c r="M185" s="91" t="s">
        <v>27</v>
      </c>
      <c r="N185" s="86"/>
    </row>
    <row r="186" spans="1:14" ht="42" x14ac:dyDescent="0.25">
      <c r="A186" s="87">
        <f t="shared" si="3"/>
        <v>166</v>
      </c>
      <c r="B186" s="90">
        <v>78</v>
      </c>
      <c r="C186" s="90">
        <v>3</v>
      </c>
      <c r="D186" s="90" t="s">
        <v>598</v>
      </c>
      <c r="E186" s="90" t="s">
        <v>599</v>
      </c>
      <c r="F186" s="90" t="s">
        <v>600</v>
      </c>
      <c r="G186" s="90" t="s">
        <v>826</v>
      </c>
      <c r="H186" s="91" t="s">
        <v>839</v>
      </c>
      <c r="I186" s="90"/>
      <c r="J186" s="91" t="s">
        <v>160</v>
      </c>
      <c r="K186" s="90" t="s">
        <v>784</v>
      </c>
      <c r="L186" s="90" t="s">
        <v>27</v>
      </c>
      <c r="M186" s="91" t="s">
        <v>83</v>
      </c>
      <c r="N186" s="86"/>
    </row>
    <row r="187" spans="1:14" ht="31.5" x14ac:dyDescent="0.25">
      <c r="A187" s="87">
        <f t="shared" si="3"/>
        <v>167</v>
      </c>
      <c r="B187" s="90">
        <v>82</v>
      </c>
      <c r="C187" s="90">
        <v>1</v>
      </c>
      <c r="D187" s="90" t="s">
        <v>598</v>
      </c>
      <c r="E187" s="90" t="s">
        <v>599</v>
      </c>
      <c r="F187" s="90" t="s">
        <v>600</v>
      </c>
      <c r="G187" s="90" t="s">
        <v>826</v>
      </c>
      <c r="H187" s="91" t="s">
        <v>840</v>
      </c>
      <c r="I187" s="90"/>
      <c r="J187" s="90" t="s">
        <v>17</v>
      </c>
      <c r="K187" s="90" t="s">
        <v>19</v>
      </c>
      <c r="L187" s="90" t="s">
        <v>71</v>
      </c>
      <c r="M187" s="91"/>
      <c r="N187" s="86"/>
    </row>
    <row r="188" spans="1:14" ht="31.5" x14ac:dyDescent="0.25">
      <c r="A188" s="87">
        <f t="shared" si="3"/>
        <v>168</v>
      </c>
      <c r="B188" s="90">
        <v>82</v>
      </c>
      <c r="C188" s="90">
        <v>2</v>
      </c>
      <c r="D188" s="90" t="s">
        <v>598</v>
      </c>
      <c r="E188" s="90" t="s">
        <v>599</v>
      </c>
      <c r="F188" s="90" t="s">
        <v>600</v>
      </c>
      <c r="G188" s="90" t="s">
        <v>826</v>
      </c>
      <c r="H188" s="91" t="s">
        <v>841</v>
      </c>
      <c r="I188" s="90"/>
      <c r="J188" s="90" t="s">
        <v>17</v>
      </c>
      <c r="K188" s="90" t="s">
        <v>19</v>
      </c>
      <c r="L188" s="90" t="s">
        <v>71</v>
      </c>
      <c r="M188" s="91"/>
      <c r="N188" s="86"/>
    </row>
    <row r="189" spans="1:14" x14ac:dyDescent="0.25">
      <c r="A189" s="87">
        <f t="shared" si="3"/>
        <v>169</v>
      </c>
      <c r="B189" s="90">
        <v>82</v>
      </c>
      <c r="C189" s="90">
        <v>3</v>
      </c>
      <c r="D189" s="90" t="s">
        <v>598</v>
      </c>
      <c r="E189" s="90" t="s">
        <v>599</v>
      </c>
      <c r="F189" s="90" t="s">
        <v>600</v>
      </c>
      <c r="G189" s="90" t="s">
        <v>826</v>
      </c>
      <c r="H189" s="91" t="s">
        <v>842</v>
      </c>
      <c r="I189" s="90"/>
      <c r="J189" s="90" t="s">
        <v>15</v>
      </c>
      <c r="K189" s="90" t="s">
        <v>71</v>
      </c>
      <c r="L189" s="90"/>
      <c r="M189" s="91"/>
      <c r="N189" s="86"/>
    </row>
    <row r="190" spans="1:14" ht="42" x14ac:dyDescent="0.25">
      <c r="A190" s="87">
        <f t="shared" si="3"/>
        <v>170</v>
      </c>
      <c r="B190" s="90">
        <v>85</v>
      </c>
      <c r="C190" s="90">
        <v>1</v>
      </c>
      <c r="D190" s="90" t="s">
        <v>598</v>
      </c>
      <c r="E190" s="90" t="s">
        <v>599</v>
      </c>
      <c r="F190" s="90" t="s">
        <v>600</v>
      </c>
      <c r="G190" s="90" t="s">
        <v>826</v>
      </c>
      <c r="H190" s="91" t="s">
        <v>843</v>
      </c>
      <c r="I190" s="90"/>
      <c r="J190" s="90" t="s">
        <v>17</v>
      </c>
      <c r="K190" s="91" t="s">
        <v>160</v>
      </c>
      <c r="L190" s="90" t="s">
        <v>27</v>
      </c>
      <c r="M190" s="91" t="s">
        <v>83</v>
      </c>
      <c r="N190" s="86"/>
    </row>
    <row r="191" spans="1:14" ht="31.5" x14ac:dyDescent="0.25">
      <c r="A191" s="87">
        <f t="shared" si="3"/>
        <v>171</v>
      </c>
      <c r="B191" s="90">
        <v>86</v>
      </c>
      <c r="C191" s="90"/>
      <c r="D191" s="90" t="s">
        <v>598</v>
      </c>
      <c r="E191" s="90" t="s">
        <v>599</v>
      </c>
      <c r="F191" s="90" t="s">
        <v>600</v>
      </c>
      <c r="G191" s="90" t="s">
        <v>826</v>
      </c>
      <c r="H191" s="91" t="s">
        <v>844</v>
      </c>
      <c r="I191" s="90"/>
      <c r="J191" s="90" t="s">
        <v>17</v>
      </c>
      <c r="K191" s="91" t="s">
        <v>160</v>
      </c>
      <c r="L191" s="91" t="s">
        <v>785</v>
      </c>
      <c r="M191" s="91"/>
      <c r="N191" s="86"/>
    </row>
    <row r="192" spans="1:14" ht="31.5" x14ac:dyDescent="0.25">
      <c r="A192" s="87">
        <f t="shared" si="3"/>
        <v>172</v>
      </c>
      <c r="B192" s="90">
        <v>88</v>
      </c>
      <c r="C192" s="90"/>
      <c r="D192" s="90" t="s">
        <v>598</v>
      </c>
      <c r="E192" s="90" t="s">
        <v>599</v>
      </c>
      <c r="F192" s="90" t="s">
        <v>600</v>
      </c>
      <c r="G192" s="90" t="s">
        <v>826</v>
      </c>
      <c r="H192" s="91" t="s">
        <v>845</v>
      </c>
      <c r="I192" s="90" t="s">
        <v>846</v>
      </c>
      <c r="J192" s="90" t="s">
        <v>17</v>
      </c>
      <c r="K192" s="91" t="s">
        <v>160</v>
      </c>
      <c r="L192" s="90" t="s">
        <v>77</v>
      </c>
      <c r="M192" s="91"/>
      <c r="N192" s="80" t="s">
        <v>829</v>
      </c>
    </row>
    <row r="193" spans="1:14" ht="21" x14ac:dyDescent="0.25">
      <c r="A193" s="87">
        <f t="shared" si="3"/>
        <v>173</v>
      </c>
      <c r="B193" s="90">
        <v>88</v>
      </c>
      <c r="C193" s="90"/>
      <c r="D193" s="90" t="s">
        <v>598</v>
      </c>
      <c r="E193" s="90" t="s">
        <v>599</v>
      </c>
      <c r="F193" s="90" t="s">
        <v>600</v>
      </c>
      <c r="G193" s="90" t="s">
        <v>826</v>
      </c>
      <c r="H193" s="91" t="s">
        <v>845</v>
      </c>
      <c r="I193" s="90" t="s">
        <v>847</v>
      </c>
      <c r="J193" s="90" t="s">
        <v>17</v>
      </c>
      <c r="K193" s="91" t="s">
        <v>160</v>
      </c>
      <c r="L193" s="90" t="s">
        <v>27</v>
      </c>
      <c r="M193" s="91" t="s">
        <v>83</v>
      </c>
      <c r="N193" s="86"/>
    </row>
    <row r="194" spans="1:14" ht="31.5" x14ac:dyDescent="0.25">
      <c r="A194" s="87">
        <f t="shared" si="3"/>
        <v>174</v>
      </c>
      <c r="B194" s="90">
        <v>89</v>
      </c>
      <c r="C194" s="90">
        <v>1</v>
      </c>
      <c r="D194" s="90" t="s">
        <v>598</v>
      </c>
      <c r="E194" s="90" t="s">
        <v>599</v>
      </c>
      <c r="F194" s="90" t="s">
        <v>600</v>
      </c>
      <c r="G194" s="90" t="s">
        <v>826</v>
      </c>
      <c r="H194" s="91" t="s">
        <v>848</v>
      </c>
      <c r="I194" s="90"/>
      <c r="J194" s="90" t="s">
        <v>27</v>
      </c>
      <c r="K194" s="90"/>
      <c r="L194" s="90"/>
      <c r="M194" s="91"/>
      <c r="N194" s="86"/>
    </row>
    <row r="195" spans="1:14" ht="21" x14ac:dyDescent="0.25">
      <c r="A195" s="87">
        <f t="shared" si="3"/>
        <v>175</v>
      </c>
      <c r="B195" s="90">
        <v>90</v>
      </c>
      <c r="C195" s="90">
        <v>2</v>
      </c>
      <c r="D195" s="90" t="s">
        <v>598</v>
      </c>
      <c r="E195" s="90" t="s">
        <v>599</v>
      </c>
      <c r="F195" s="90" t="s">
        <v>600</v>
      </c>
      <c r="G195" s="90" t="s">
        <v>826</v>
      </c>
      <c r="H195" s="91" t="s">
        <v>849</v>
      </c>
      <c r="I195" s="90"/>
      <c r="J195" s="90" t="s">
        <v>69</v>
      </c>
      <c r="K195" s="90"/>
      <c r="L195" s="90"/>
      <c r="M195" s="91"/>
      <c r="N195" s="86"/>
    </row>
    <row r="196" spans="1:14" ht="21" x14ac:dyDescent="0.25">
      <c r="A196" s="87">
        <f t="shared" si="3"/>
        <v>176</v>
      </c>
      <c r="B196" s="90">
        <v>90</v>
      </c>
      <c r="C196" s="90">
        <v>5</v>
      </c>
      <c r="D196" s="90" t="s">
        <v>598</v>
      </c>
      <c r="E196" s="90" t="s">
        <v>782</v>
      </c>
      <c r="F196" s="90" t="s">
        <v>600</v>
      </c>
      <c r="G196" s="90" t="s">
        <v>826</v>
      </c>
      <c r="H196" s="91" t="s">
        <v>850</v>
      </c>
      <c r="I196" s="90"/>
      <c r="J196" s="90" t="s">
        <v>69</v>
      </c>
      <c r="K196" s="90"/>
      <c r="L196" s="90"/>
      <c r="M196" s="91"/>
      <c r="N196" s="86"/>
    </row>
    <row r="197" spans="1:14" ht="21" x14ac:dyDescent="0.25">
      <c r="A197" s="87">
        <f t="shared" si="3"/>
        <v>177</v>
      </c>
      <c r="B197" s="90" t="s">
        <v>509</v>
      </c>
      <c r="C197" s="90">
        <v>1</v>
      </c>
      <c r="D197" s="90" t="s">
        <v>598</v>
      </c>
      <c r="E197" s="90" t="s">
        <v>599</v>
      </c>
      <c r="F197" s="90" t="s">
        <v>600</v>
      </c>
      <c r="G197" s="90" t="s">
        <v>826</v>
      </c>
      <c r="H197" s="91" t="s">
        <v>851</v>
      </c>
      <c r="I197" s="90"/>
      <c r="J197" s="91" t="s">
        <v>27</v>
      </c>
      <c r="K197" s="90" t="s">
        <v>83</v>
      </c>
      <c r="L197" s="90" t="s">
        <v>69</v>
      </c>
      <c r="M197" s="91"/>
      <c r="N197" s="86"/>
    </row>
    <row r="198" spans="1:14" ht="21" x14ac:dyDescent="0.25">
      <c r="A198" s="87">
        <f t="shared" si="3"/>
        <v>178</v>
      </c>
      <c r="B198" s="90" t="s">
        <v>509</v>
      </c>
      <c r="C198" s="90">
        <v>2</v>
      </c>
      <c r="D198" s="90" t="s">
        <v>598</v>
      </c>
      <c r="E198" s="90" t="s">
        <v>599</v>
      </c>
      <c r="F198" s="90" t="s">
        <v>600</v>
      </c>
      <c r="G198" s="90" t="s">
        <v>826</v>
      </c>
      <c r="H198" s="91" t="s">
        <v>852</v>
      </c>
      <c r="I198" s="90"/>
      <c r="J198" s="4" t="s">
        <v>17</v>
      </c>
      <c r="K198" s="91" t="s">
        <v>160</v>
      </c>
      <c r="L198" s="90" t="s">
        <v>27</v>
      </c>
      <c r="M198" s="91" t="s">
        <v>69</v>
      </c>
      <c r="N198" s="86"/>
    </row>
    <row r="199" spans="1:14" x14ac:dyDescent="0.25">
      <c r="A199" s="87">
        <f t="shared" si="3"/>
        <v>179</v>
      </c>
      <c r="B199" s="90" t="s">
        <v>509</v>
      </c>
      <c r="C199" s="90">
        <v>6</v>
      </c>
      <c r="D199" s="90" t="s">
        <v>598</v>
      </c>
      <c r="E199" s="90" t="s">
        <v>599</v>
      </c>
      <c r="F199" s="90" t="s">
        <v>600</v>
      </c>
      <c r="G199" s="90" t="s">
        <v>826</v>
      </c>
      <c r="H199" s="91" t="s">
        <v>853</v>
      </c>
      <c r="I199" s="90"/>
      <c r="J199" s="90" t="s">
        <v>69</v>
      </c>
      <c r="K199" s="90"/>
      <c r="L199" s="90"/>
      <c r="M199" s="91"/>
      <c r="N199" s="80"/>
    </row>
    <row r="200" spans="1:14" ht="21" x14ac:dyDescent="0.25">
      <c r="A200" s="87">
        <f t="shared" si="3"/>
        <v>180</v>
      </c>
      <c r="B200" s="90" t="s">
        <v>509</v>
      </c>
      <c r="C200" s="90">
        <v>9</v>
      </c>
      <c r="D200" s="90" t="s">
        <v>598</v>
      </c>
      <c r="E200" s="90" t="s">
        <v>599</v>
      </c>
      <c r="F200" s="90" t="s">
        <v>600</v>
      </c>
      <c r="G200" s="90" t="s">
        <v>826</v>
      </c>
      <c r="H200" s="91" t="s">
        <v>854</v>
      </c>
      <c r="I200" s="90"/>
      <c r="J200" s="90" t="s">
        <v>271</v>
      </c>
      <c r="K200" s="90"/>
      <c r="L200" s="90"/>
      <c r="M200" s="91"/>
      <c r="N200" s="80" t="s">
        <v>855</v>
      </c>
    </row>
    <row r="201" spans="1:14" ht="31.5" x14ac:dyDescent="0.25">
      <c r="A201" s="87">
        <f t="shared" si="3"/>
        <v>181</v>
      </c>
      <c r="B201" s="90">
        <v>94</v>
      </c>
      <c r="C201" s="90">
        <v>1</v>
      </c>
      <c r="D201" s="90" t="s">
        <v>598</v>
      </c>
      <c r="E201" s="90" t="s">
        <v>599</v>
      </c>
      <c r="F201" s="90" t="s">
        <v>600</v>
      </c>
      <c r="G201" s="90" t="s">
        <v>826</v>
      </c>
      <c r="H201" s="91" t="s">
        <v>856</v>
      </c>
      <c r="I201" s="90"/>
      <c r="J201" s="91" t="s">
        <v>160</v>
      </c>
      <c r="K201" s="90" t="s">
        <v>784</v>
      </c>
      <c r="L201" s="90" t="s">
        <v>81</v>
      </c>
      <c r="M201" s="91"/>
      <c r="N201" s="86"/>
    </row>
    <row r="202" spans="1:14" ht="63" x14ac:dyDescent="0.25">
      <c r="A202" s="87">
        <f t="shared" si="3"/>
        <v>182</v>
      </c>
      <c r="B202" s="90">
        <v>94</v>
      </c>
      <c r="C202" s="90">
        <v>2</v>
      </c>
      <c r="D202" s="90" t="s">
        <v>598</v>
      </c>
      <c r="E202" s="90" t="s">
        <v>599</v>
      </c>
      <c r="F202" s="90" t="s">
        <v>600</v>
      </c>
      <c r="G202" s="90" t="s">
        <v>826</v>
      </c>
      <c r="H202" s="91" t="s">
        <v>857</v>
      </c>
      <c r="I202" s="90"/>
      <c r="J202" s="91" t="s">
        <v>160</v>
      </c>
      <c r="K202" s="90" t="s">
        <v>784</v>
      </c>
      <c r="L202" s="90" t="s">
        <v>81</v>
      </c>
      <c r="M202" s="91"/>
      <c r="N202" s="91" t="s">
        <v>858</v>
      </c>
    </row>
    <row r="203" spans="1:14" ht="31.5" x14ac:dyDescent="0.25">
      <c r="A203" s="87">
        <f t="shared" si="3"/>
        <v>183</v>
      </c>
      <c r="B203" s="90">
        <v>94</v>
      </c>
      <c r="C203" s="90">
        <v>3</v>
      </c>
      <c r="D203" s="90" t="s">
        <v>598</v>
      </c>
      <c r="E203" s="90" t="s">
        <v>599</v>
      </c>
      <c r="F203" s="90" t="s">
        <v>600</v>
      </c>
      <c r="G203" s="90" t="s">
        <v>826</v>
      </c>
      <c r="H203" s="91" t="s">
        <v>859</v>
      </c>
      <c r="I203" s="90"/>
      <c r="J203" s="91" t="s">
        <v>160</v>
      </c>
      <c r="K203" s="90" t="s">
        <v>784</v>
      </c>
      <c r="L203" s="90" t="s">
        <v>81</v>
      </c>
      <c r="M203" s="91"/>
      <c r="N203" s="86"/>
    </row>
    <row r="204" spans="1:14" ht="31.5" x14ac:dyDescent="0.25">
      <c r="A204" s="87">
        <f t="shared" si="3"/>
        <v>184</v>
      </c>
      <c r="B204" s="90" t="s">
        <v>860</v>
      </c>
      <c r="C204" s="90">
        <v>4</v>
      </c>
      <c r="D204" s="90" t="s">
        <v>598</v>
      </c>
      <c r="E204" s="90" t="s">
        <v>599</v>
      </c>
      <c r="F204" s="90" t="s">
        <v>600</v>
      </c>
      <c r="G204" s="90" t="s">
        <v>826</v>
      </c>
      <c r="H204" s="91" t="s">
        <v>861</v>
      </c>
      <c r="I204" s="90"/>
      <c r="J204" s="91" t="s">
        <v>160</v>
      </c>
      <c r="K204" s="91" t="s">
        <v>784</v>
      </c>
      <c r="L204" s="90" t="s">
        <v>79</v>
      </c>
      <c r="M204" s="91"/>
      <c r="N204" s="86"/>
    </row>
    <row r="205" spans="1:14" ht="63" x14ac:dyDescent="0.25">
      <c r="A205" s="87">
        <f t="shared" si="3"/>
        <v>185</v>
      </c>
      <c r="B205" s="90" t="s">
        <v>862</v>
      </c>
      <c r="C205" s="90"/>
      <c r="D205" s="90" t="s">
        <v>598</v>
      </c>
      <c r="E205" s="90" t="s">
        <v>599</v>
      </c>
      <c r="F205" s="90" t="s">
        <v>600</v>
      </c>
      <c r="G205" s="90" t="s">
        <v>826</v>
      </c>
      <c r="H205" s="91" t="s">
        <v>863</v>
      </c>
      <c r="I205" s="90"/>
      <c r="J205" s="91" t="s">
        <v>160</v>
      </c>
      <c r="K205" s="90" t="s">
        <v>784</v>
      </c>
      <c r="L205" s="90" t="s">
        <v>81</v>
      </c>
      <c r="M205" s="91"/>
      <c r="N205" s="91" t="s">
        <v>864</v>
      </c>
    </row>
    <row r="206" spans="1:14" ht="21" x14ac:dyDescent="0.25">
      <c r="A206" s="87">
        <f t="shared" si="3"/>
        <v>186</v>
      </c>
      <c r="B206" s="90">
        <v>96</v>
      </c>
      <c r="C206" s="90"/>
      <c r="D206" s="90" t="s">
        <v>598</v>
      </c>
      <c r="E206" s="90" t="s">
        <v>599</v>
      </c>
      <c r="F206" s="90" t="s">
        <v>600</v>
      </c>
      <c r="G206" s="90" t="s">
        <v>826</v>
      </c>
      <c r="H206" s="91" t="s">
        <v>865</v>
      </c>
      <c r="I206" s="90"/>
      <c r="J206" s="91" t="s">
        <v>27</v>
      </c>
      <c r="K206" s="90" t="s">
        <v>83</v>
      </c>
      <c r="L206" s="90" t="s">
        <v>69</v>
      </c>
      <c r="M206" s="91"/>
      <c r="N206" s="80" t="s">
        <v>866</v>
      </c>
    </row>
    <row r="207" spans="1:14" ht="21" x14ac:dyDescent="0.25">
      <c r="A207" s="87">
        <f t="shared" si="3"/>
        <v>187</v>
      </c>
      <c r="B207" s="90">
        <v>99</v>
      </c>
      <c r="C207" s="90">
        <v>3</v>
      </c>
      <c r="D207" s="90" t="s">
        <v>598</v>
      </c>
      <c r="E207" s="90" t="s">
        <v>599</v>
      </c>
      <c r="F207" s="90" t="s">
        <v>600</v>
      </c>
      <c r="G207" s="90" t="s">
        <v>867</v>
      </c>
      <c r="H207" s="91" t="s">
        <v>868</v>
      </c>
      <c r="I207" s="90"/>
      <c r="J207" s="90" t="s">
        <v>17</v>
      </c>
      <c r="K207" s="91" t="s">
        <v>160</v>
      </c>
      <c r="L207" s="90" t="s">
        <v>77</v>
      </c>
      <c r="M207" s="91" t="s">
        <v>79</v>
      </c>
      <c r="N207" s="86"/>
    </row>
    <row r="208" spans="1:14" ht="21" x14ac:dyDescent="0.25">
      <c r="A208" s="87">
        <f t="shared" si="3"/>
        <v>188</v>
      </c>
      <c r="B208" s="91" t="s">
        <v>869</v>
      </c>
      <c r="C208" s="90" t="s">
        <v>158</v>
      </c>
      <c r="D208" s="90" t="s">
        <v>598</v>
      </c>
      <c r="E208" s="90" t="s">
        <v>599</v>
      </c>
      <c r="F208" s="90" t="s">
        <v>600</v>
      </c>
      <c r="G208" s="90" t="s">
        <v>867</v>
      </c>
      <c r="H208" s="91" t="s">
        <v>870</v>
      </c>
      <c r="I208" s="90"/>
      <c r="J208" s="90" t="s">
        <v>17</v>
      </c>
      <c r="K208" s="91" t="s">
        <v>160</v>
      </c>
      <c r="L208" s="90" t="s">
        <v>77</v>
      </c>
      <c r="M208" s="91" t="s">
        <v>79</v>
      </c>
      <c r="N208" s="86"/>
    </row>
    <row r="209" spans="1:14" ht="21" x14ac:dyDescent="0.25">
      <c r="A209" s="87">
        <f t="shared" si="3"/>
        <v>189</v>
      </c>
      <c r="B209" s="91" t="s">
        <v>869</v>
      </c>
      <c r="C209" s="90" t="s">
        <v>164</v>
      </c>
      <c r="D209" s="90" t="s">
        <v>598</v>
      </c>
      <c r="E209" s="90" t="s">
        <v>599</v>
      </c>
      <c r="F209" s="90" t="s">
        <v>600</v>
      </c>
      <c r="G209" s="90" t="s">
        <v>867</v>
      </c>
      <c r="H209" s="91" t="s">
        <v>871</v>
      </c>
      <c r="I209" s="90"/>
      <c r="J209" s="90" t="s">
        <v>17</v>
      </c>
      <c r="K209" s="91" t="s">
        <v>160</v>
      </c>
      <c r="L209" s="90" t="s">
        <v>77</v>
      </c>
      <c r="M209" s="91" t="s">
        <v>79</v>
      </c>
      <c r="N209" s="86"/>
    </row>
    <row r="210" spans="1:14" ht="21" x14ac:dyDescent="0.25">
      <c r="A210" s="87">
        <f t="shared" si="3"/>
        <v>190</v>
      </c>
      <c r="B210" s="91" t="s">
        <v>872</v>
      </c>
      <c r="C210" s="90" t="s">
        <v>378</v>
      </c>
      <c r="D210" s="90" t="s">
        <v>598</v>
      </c>
      <c r="E210" s="90" t="s">
        <v>599</v>
      </c>
      <c r="F210" s="90" t="s">
        <v>600</v>
      </c>
      <c r="G210" s="90" t="s">
        <v>867</v>
      </c>
      <c r="H210" s="91" t="s">
        <v>873</v>
      </c>
      <c r="I210" s="90"/>
      <c r="J210" s="90" t="s">
        <v>17</v>
      </c>
      <c r="K210" s="91" t="s">
        <v>160</v>
      </c>
      <c r="L210" s="90" t="s">
        <v>77</v>
      </c>
      <c r="M210" s="91" t="s">
        <v>79</v>
      </c>
      <c r="N210" s="86"/>
    </row>
    <row r="211" spans="1:14" ht="21" x14ac:dyDescent="0.25">
      <c r="A211" s="87">
        <f t="shared" si="3"/>
        <v>191</v>
      </c>
      <c r="B211" s="90" t="s">
        <v>872</v>
      </c>
      <c r="C211" s="90" t="s">
        <v>139</v>
      </c>
      <c r="D211" s="90" t="s">
        <v>598</v>
      </c>
      <c r="E211" s="90" t="s">
        <v>599</v>
      </c>
      <c r="F211" s="90" t="s">
        <v>600</v>
      </c>
      <c r="G211" s="90" t="s">
        <v>867</v>
      </c>
      <c r="H211" s="91" t="s">
        <v>874</v>
      </c>
      <c r="I211" s="90"/>
      <c r="J211" s="90" t="s">
        <v>17</v>
      </c>
      <c r="K211" s="91" t="s">
        <v>160</v>
      </c>
      <c r="L211" s="90" t="s">
        <v>77</v>
      </c>
      <c r="M211" s="91" t="s">
        <v>79</v>
      </c>
      <c r="N211" s="86"/>
    </row>
    <row r="212" spans="1:14" ht="21" x14ac:dyDescent="0.25">
      <c r="A212" s="87">
        <f t="shared" si="3"/>
        <v>192</v>
      </c>
      <c r="B212" s="91" t="s">
        <v>872</v>
      </c>
      <c r="C212" s="90" t="s">
        <v>875</v>
      </c>
      <c r="D212" s="90" t="s">
        <v>598</v>
      </c>
      <c r="E212" s="90" t="s">
        <v>599</v>
      </c>
      <c r="F212" s="90" t="s">
        <v>600</v>
      </c>
      <c r="G212" s="90" t="s">
        <v>867</v>
      </c>
      <c r="H212" s="91" t="s">
        <v>876</v>
      </c>
      <c r="I212" s="90"/>
      <c r="J212" s="90" t="s">
        <v>17</v>
      </c>
      <c r="K212" s="91" t="s">
        <v>160</v>
      </c>
      <c r="L212" s="90" t="s">
        <v>77</v>
      </c>
      <c r="M212" s="91" t="s">
        <v>79</v>
      </c>
      <c r="N212" s="86"/>
    </row>
    <row r="213" spans="1:14" ht="31.5" x14ac:dyDescent="0.25">
      <c r="A213" s="87">
        <f t="shared" si="3"/>
        <v>193</v>
      </c>
      <c r="B213" s="91" t="s">
        <v>869</v>
      </c>
      <c r="C213" s="90" t="s">
        <v>877</v>
      </c>
      <c r="D213" s="90" t="s">
        <v>598</v>
      </c>
      <c r="E213" s="90" t="s">
        <v>599</v>
      </c>
      <c r="F213" s="90" t="s">
        <v>600</v>
      </c>
      <c r="G213" s="90" t="s">
        <v>867</v>
      </c>
      <c r="H213" s="91" t="s">
        <v>878</v>
      </c>
      <c r="I213" s="90"/>
      <c r="J213" s="90" t="s">
        <v>17</v>
      </c>
      <c r="K213" s="91" t="s">
        <v>160</v>
      </c>
      <c r="L213" s="90" t="s">
        <v>77</v>
      </c>
      <c r="M213" s="91" t="s">
        <v>79</v>
      </c>
      <c r="N213" s="86"/>
    </row>
    <row r="214" spans="1:14" ht="31.5" x14ac:dyDescent="0.25">
      <c r="A214" s="87">
        <f t="shared" si="3"/>
        <v>194</v>
      </c>
      <c r="B214" s="91" t="s">
        <v>869</v>
      </c>
      <c r="C214" s="90" t="s">
        <v>879</v>
      </c>
      <c r="D214" s="90" t="s">
        <v>598</v>
      </c>
      <c r="E214" s="90" t="s">
        <v>599</v>
      </c>
      <c r="F214" s="90" t="s">
        <v>600</v>
      </c>
      <c r="G214" s="90" t="s">
        <v>867</v>
      </c>
      <c r="H214" s="91" t="s">
        <v>880</v>
      </c>
      <c r="I214" s="90"/>
      <c r="J214" s="90" t="s">
        <v>17</v>
      </c>
      <c r="K214" s="91" t="s">
        <v>160</v>
      </c>
      <c r="L214" s="90" t="s">
        <v>77</v>
      </c>
      <c r="M214" s="91" t="s">
        <v>79</v>
      </c>
      <c r="N214" s="86"/>
    </row>
    <row r="215" spans="1:14" ht="31.5" x14ac:dyDescent="0.25">
      <c r="A215" s="87">
        <f t="shared" si="3"/>
        <v>195</v>
      </c>
      <c r="B215" s="91" t="s">
        <v>869</v>
      </c>
      <c r="C215" s="90" t="s">
        <v>881</v>
      </c>
      <c r="D215" s="90" t="s">
        <v>598</v>
      </c>
      <c r="E215" s="90" t="s">
        <v>599</v>
      </c>
      <c r="F215" s="90" t="s">
        <v>600</v>
      </c>
      <c r="G215" s="90" t="s">
        <v>867</v>
      </c>
      <c r="H215" s="91" t="s">
        <v>882</v>
      </c>
      <c r="I215" s="90"/>
      <c r="J215" s="90" t="s">
        <v>17</v>
      </c>
      <c r="K215" s="91" t="s">
        <v>160</v>
      </c>
      <c r="L215" s="90" t="s">
        <v>77</v>
      </c>
      <c r="M215" s="91" t="s">
        <v>79</v>
      </c>
      <c r="N215" s="86"/>
    </row>
    <row r="216" spans="1:14" ht="21" x14ac:dyDescent="0.25">
      <c r="A216" s="87">
        <f t="shared" si="3"/>
        <v>196</v>
      </c>
      <c r="B216" s="91" t="s">
        <v>872</v>
      </c>
      <c r="C216" s="90" t="s">
        <v>883</v>
      </c>
      <c r="D216" s="90" t="s">
        <v>598</v>
      </c>
      <c r="E216" s="90" t="s">
        <v>599</v>
      </c>
      <c r="F216" s="90" t="s">
        <v>600</v>
      </c>
      <c r="G216" s="90" t="s">
        <v>867</v>
      </c>
      <c r="H216" s="91" t="s">
        <v>884</v>
      </c>
      <c r="I216" s="90" t="s">
        <v>605</v>
      </c>
      <c r="J216" s="90" t="s">
        <v>17</v>
      </c>
      <c r="K216" s="90"/>
      <c r="L216" s="90"/>
      <c r="M216" s="91"/>
      <c r="N216" s="86"/>
    </row>
    <row r="217" spans="1:14" ht="21" x14ac:dyDescent="0.25">
      <c r="A217" s="87">
        <f t="shared" si="3"/>
        <v>197</v>
      </c>
      <c r="B217" s="91" t="s">
        <v>872</v>
      </c>
      <c r="C217" s="90" t="s">
        <v>883</v>
      </c>
      <c r="D217" s="90" t="s">
        <v>598</v>
      </c>
      <c r="E217" s="90" t="s">
        <v>599</v>
      </c>
      <c r="F217" s="90" t="s">
        <v>600</v>
      </c>
      <c r="G217" s="90" t="s">
        <v>867</v>
      </c>
      <c r="H217" s="91" t="s">
        <v>884</v>
      </c>
      <c r="I217" s="90" t="s">
        <v>609</v>
      </c>
      <c r="J217" s="90" t="s">
        <v>17</v>
      </c>
      <c r="K217" s="91" t="s">
        <v>160</v>
      </c>
      <c r="L217" s="90" t="s">
        <v>71</v>
      </c>
      <c r="M217" s="91"/>
      <c r="N217" s="86"/>
    </row>
    <row r="218" spans="1:14" ht="31.5" x14ac:dyDescent="0.25">
      <c r="A218" s="87">
        <f t="shared" si="3"/>
        <v>198</v>
      </c>
      <c r="B218" s="91" t="s">
        <v>872</v>
      </c>
      <c r="C218" s="90" t="s">
        <v>885</v>
      </c>
      <c r="D218" s="90" t="s">
        <v>598</v>
      </c>
      <c r="E218" s="90" t="s">
        <v>599</v>
      </c>
      <c r="F218" s="90" t="s">
        <v>600</v>
      </c>
      <c r="G218" s="90" t="s">
        <v>867</v>
      </c>
      <c r="H218" s="91" t="s">
        <v>886</v>
      </c>
      <c r="I218" s="90"/>
      <c r="J218" s="90" t="s">
        <v>17</v>
      </c>
      <c r="K218" s="91" t="s">
        <v>160</v>
      </c>
      <c r="L218" s="90" t="s">
        <v>77</v>
      </c>
      <c r="M218" s="91" t="s">
        <v>79</v>
      </c>
      <c r="N218" s="86"/>
    </row>
    <row r="219" spans="1:14" ht="31.5" x14ac:dyDescent="0.25">
      <c r="A219" s="87">
        <f t="shared" si="3"/>
        <v>199</v>
      </c>
      <c r="B219" s="91" t="s">
        <v>872</v>
      </c>
      <c r="C219" s="90" t="s">
        <v>887</v>
      </c>
      <c r="D219" s="90" t="s">
        <v>598</v>
      </c>
      <c r="E219" s="90" t="s">
        <v>599</v>
      </c>
      <c r="F219" s="90" t="s">
        <v>600</v>
      </c>
      <c r="G219" s="90" t="s">
        <v>867</v>
      </c>
      <c r="H219" s="91" t="s">
        <v>888</v>
      </c>
      <c r="I219" s="90"/>
      <c r="J219" s="90" t="s">
        <v>17</v>
      </c>
      <c r="K219" s="91" t="s">
        <v>160</v>
      </c>
      <c r="L219" s="90" t="s">
        <v>77</v>
      </c>
      <c r="M219" s="91" t="s">
        <v>79</v>
      </c>
      <c r="N219" s="80" t="s">
        <v>889</v>
      </c>
    </row>
    <row r="220" spans="1:14" ht="21" x14ac:dyDescent="0.25">
      <c r="A220" s="87">
        <f t="shared" si="3"/>
        <v>200</v>
      </c>
      <c r="B220" s="91" t="s">
        <v>872</v>
      </c>
      <c r="C220" s="90" t="s">
        <v>890</v>
      </c>
      <c r="D220" s="90" t="s">
        <v>598</v>
      </c>
      <c r="E220" s="90" t="s">
        <v>599</v>
      </c>
      <c r="F220" s="90" t="s">
        <v>600</v>
      </c>
      <c r="G220" s="90" t="s">
        <v>867</v>
      </c>
      <c r="H220" s="91" t="s">
        <v>891</v>
      </c>
      <c r="I220" s="90" t="s">
        <v>605</v>
      </c>
      <c r="J220" s="90" t="s">
        <v>17</v>
      </c>
      <c r="K220" s="90"/>
      <c r="L220" s="90"/>
      <c r="M220" s="91"/>
      <c r="N220" s="86"/>
    </row>
    <row r="221" spans="1:14" ht="21" x14ac:dyDescent="0.25">
      <c r="A221" s="87">
        <f t="shared" si="3"/>
        <v>201</v>
      </c>
      <c r="B221" s="91" t="s">
        <v>872</v>
      </c>
      <c r="C221" s="90" t="s">
        <v>890</v>
      </c>
      <c r="D221" s="90" t="s">
        <v>598</v>
      </c>
      <c r="E221" s="90" t="s">
        <v>599</v>
      </c>
      <c r="F221" s="90" t="s">
        <v>600</v>
      </c>
      <c r="G221" s="90" t="s">
        <v>867</v>
      </c>
      <c r="H221" s="91" t="s">
        <v>891</v>
      </c>
      <c r="I221" s="90" t="s">
        <v>609</v>
      </c>
      <c r="J221" s="90" t="s">
        <v>17</v>
      </c>
      <c r="K221" s="91" t="s">
        <v>160</v>
      </c>
      <c r="L221" s="90" t="s">
        <v>77</v>
      </c>
      <c r="M221" s="91" t="s">
        <v>79</v>
      </c>
      <c r="N221" s="86"/>
    </row>
    <row r="222" spans="1:14" ht="31.5" x14ac:dyDescent="0.25">
      <c r="A222" s="87">
        <f t="shared" si="3"/>
        <v>202</v>
      </c>
      <c r="B222" s="91" t="s">
        <v>892</v>
      </c>
      <c r="C222" s="90">
        <v>2</v>
      </c>
      <c r="D222" s="90" t="s">
        <v>598</v>
      </c>
      <c r="E222" s="90" t="s">
        <v>599</v>
      </c>
      <c r="F222" s="90" t="s">
        <v>600</v>
      </c>
      <c r="G222" s="90" t="s">
        <v>867</v>
      </c>
      <c r="H222" s="91" t="s">
        <v>893</v>
      </c>
      <c r="I222" s="90" t="s">
        <v>605</v>
      </c>
      <c r="J222" s="90" t="s">
        <v>17</v>
      </c>
      <c r="K222" s="90"/>
      <c r="L222" s="90"/>
      <c r="M222" s="91"/>
      <c r="N222" s="86"/>
    </row>
    <row r="223" spans="1:14" ht="31.5" x14ac:dyDescent="0.25">
      <c r="A223" s="87">
        <f t="shared" si="3"/>
        <v>203</v>
      </c>
      <c r="B223" s="91" t="s">
        <v>892</v>
      </c>
      <c r="C223" s="90">
        <v>2</v>
      </c>
      <c r="D223" s="90" t="s">
        <v>598</v>
      </c>
      <c r="E223" s="90" t="s">
        <v>599</v>
      </c>
      <c r="F223" s="90" t="s">
        <v>600</v>
      </c>
      <c r="G223" s="90" t="s">
        <v>867</v>
      </c>
      <c r="H223" s="91" t="s">
        <v>893</v>
      </c>
      <c r="I223" s="90" t="s">
        <v>609</v>
      </c>
      <c r="J223" s="90" t="s">
        <v>17</v>
      </c>
      <c r="K223" s="91" t="s">
        <v>160</v>
      </c>
      <c r="L223" s="90" t="s">
        <v>77</v>
      </c>
      <c r="M223" s="91" t="s">
        <v>79</v>
      </c>
      <c r="N223" s="86"/>
    </row>
    <row r="224" spans="1:14" ht="31.5" x14ac:dyDescent="0.25">
      <c r="A224" s="87">
        <f t="shared" si="3"/>
        <v>204</v>
      </c>
      <c r="B224" s="91" t="s">
        <v>892</v>
      </c>
      <c r="C224" s="90">
        <v>2</v>
      </c>
      <c r="D224" s="90" t="s">
        <v>598</v>
      </c>
      <c r="E224" s="90" t="s">
        <v>599</v>
      </c>
      <c r="F224" s="90" t="s">
        <v>600</v>
      </c>
      <c r="G224" s="90" t="s">
        <v>867</v>
      </c>
      <c r="H224" s="91" t="s">
        <v>894</v>
      </c>
      <c r="I224" s="90"/>
      <c r="J224" s="90" t="s">
        <v>17</v>
      </c>
      <c r="K224" s="91" t="s">
        <v>160</v>
      </c>
      <c r="L224" s="90" t="s">
        <v>77</v>
      </c>
      <c r="M224" s="91" t="s">
        <v>79</v>
      </c>
      <c r="N224" s="86"/>
    </row>
    <row r="225" spans="1:14" ht="21" x14ac:dyDescent="0.25">
      <c r="A225" s="87">
        <f t="shared" si="3"/>
        <v>205</v>
      </c>
      <c r="B225" s="91" t="s">
        <v>895</v>
      </c>
      <c r="C225" s="90">
        <v>3</v>
      </c>
      <c r="D225" s="90" t="s">
        <v>598</v>
      </c>
      <c r="E225" s="90" t="s">
        <v>599</v>
      </c>
      <c r="F225" s="90" t="s">
        <v>600</v>
      </c>
      <c r="G225" s="90" t="s">
        <v>867</v>
      </c>
      <c r="H225" s="91" t="s">
        <v>896</v>
      </c>
      <c r="I225" s="90" t="s">
        <v>605</v>
      </c>
      <c r="J225" s="90" t="s">
        <v>17</v>
      </c>
      <c r="K225" s="90"/>
      <c r="L225" s="90"/>
      <c r="M225" s="91"/>
      <c r="N225" s="86"/>
    </row>
    <row r="226" spans="1:14" ht="21" x14ac:dyDescent="0.25">
      <c r="A226" s="87">
        <f t="shared" si="3"/>
        <v>206</v>
      </c>
      <c r="B226" s="91" t="s">
        <v>895</v>
      </c>
      <c r="C226" s="90">
        <v>3</v>
      </c>
      <c r="D226" s="90" t="s">
        <v>598</v>
      </c>
      <c r="E226" s="90" t="s">
        <v>599</v>
      </c>
      <c r="F226" s="90" t="s">
        <v>600</v>
      </c>
      <c r="G226" s="90" t="s">
        <v>867</v>
      </c>
      <c r="H226" s="91" t="s">
        <v>896</v>
      </c>
      <c r="I226" s="90" t="s">
        <v>609</v>
      </c>
      <c r="J226" s="90" t="s">
        <v>17</v>
      </c>
      <c r="K226" s="91" t="s">
        <v>160</v>
      </c>
      <c r="L226" s="90" t="s">
        <v>77</v>
      </c>
      <c r="M226" s="91" t="s">
        <v>79</v>
      </c>
      <c r="N226" s="86"/>
    </row>
    <row r="227" spans="1:14" ht="31.5" x14ac:dyDescent="0.25">
      <c r="A227" s="87">
        <f t="shared" si="3"/>
        <v>207</v>
      </c>
      <c r="B227" s="91" t="s">
        <v>895</v>
      </c>
      <c r="C227" s="90">
        <v>3</v>
      </c>
      <c r="D227" s="90" t="s">
        <v>598</v>
      </c>
      <c r="E227" s="90" t="s">
        <v>599</v>
      </c>
      <c r="F227" s="90" t="s">
        <v>600</v>
      </c>
      <c r="G227" s="90" t="s">
        <v>867</v>
      </c>
      <c r="H227" s="91" t="s">
        <v>897</v>
      </c>
      <c r="I227" s="90"/>
      <c r="J227" s="90" t="s">
        <v>17</v>
      </c>
      <c r="K227" s="91" t="s">
        <v>160</v>
      </c>
      <c r="L227" s="90" t="s">
        <v>77</v>
      </c>
      <c r="M227" s="91" t="s">
        <v>79</v>
      </c>
      <c r="N227" s="86"/>
    </row>
    <row r="228" spans="1:14" ht="52.5" x14ac:dyDescent="0.25">
      <c r="A228" s="87">
        <f t="shared" si="3"/>
        <v>208</v>
      </c>
      <c r="B228" s="91">
        <v>101</v>
      </c>
      <c r="C228" s="90">
        <v>1</v>
      </c>
      <c r="D228" s="90" t="s">
        <v>598</v>
      </c>
      <c r="E228" s="90" t="s">
        <v>599</v>
      </c>
      <c r="F228" s="90" t="s">
        <v>600</v>
      </c>
      <c r="G228" s="90" t="s">
        <v>867</v>
      </c>
      <c r="H228" s="91" t="s">
        <v>898</v>
      </c>
      <c r="I228" s="90"/>
      <c r="J228" s="90" t="s">
        <v>17</v>
      </c>
      <c r="K228" s="91" t="s">
        <v>160</v>
      </c>
      <c r="L228" s="90"/>
      <c r="M228" s="91"/>
      <c r="N228" s="86"/>
    </row>
    <row r="229" spans="1:14" ht="21" x14ac:dyDescent="0.25">
      <c r="A229" s="87">
        <f t="shared" si="3"/>
        <v>209</v>
      </c>
      <c r="B229" s="91">
        <v>105</v>
      </c>
      <c r="C229" s="90">
        <v>2</v>
      </c>
      <c r="D229" s="90" t="s">
        <v>598</v>
      </c>
      <c r="E229" s="90" t="s">
        <v>599</v>
      </c>
      <c r="F229" s="90" t="s">
        <v>600</v>
      </c>
      <c r="G229" s="90" t="s">
        <v>899</v>
      </c>
      <c r="H229" s="91" t="s">
        <v>900</v>
      </c>
      <c r="I229" s="90"/>
      <c r="J229" s="90" t="s">
        <v>17</v>
      </c>
      <c r="K229" s="91" t="s">
        <v>37</v>
      </c>
      <c r="L229" s="90" t="s">
        <v>71</v>
      </c>
      <c r="M229" s="91"/>
      <c r="N229" s="86"/>
    </row>
    <row r="230" spans="1:14" ht="21" x14ac:dyDescent="0.25">
      <c r="A230" s="87">
        <f t="shared" si="3"/>
        <v>210</v>
      </c>
      <c r="B230" s="91">
        <v>106</v>
      </c>
      <c r="C230" s="90">
        <v>1</v>
      </c>
      <c r="D230" s="90" t="s">
        <v>598</v>
      </c>
      <c r="E230" s="90" t="s">
        <v>599</v>
      </c>
      <c r="F230" s="90" t="s">
        <v>600</v>
      </c>
      <c r="G230" s="90" t="s">
        <v>899</v>
      </c>
      <c r="H230" s="91" t="s">
        <v>901</v>
      </c>
      <c r="I230" s="90"/>
      <c r="J230" s="90" t="s">
        <v>17</v>
      </c>
      <c r="K230" s="91" t="s">
        <v>160</v>
      </c>
      <c r="L230" s="90"/>
      <c r="M230" s="91"/>
      <c r="N230" s="86"/>
    </row>
    <row r="231" spans="1:14" ht="21" x14ac:dyDescent="0.25">
      <c r="A231" s="87">
        <f t="shared" si="3"/>
        <v>211</v>
      </c>
      <c r="B231" s="91">
        <v>106</v>
      </c>
      <c r="C231" s="90">
        <v>2</v>
      </c>
      <c r="D231" s="90" t="s">
        <v>598</v>
      </c>
      <c r="E231" s="90" t="s">
        <v>599</v>
      </c>
      <c r="F231" s="90" t="s">
        <v>600</v>
      </c>
      <c r="G231" s="90" t="s">
        <v>899</v>
      </c>
      <c r="H231" s="91" t="s">
        <v>902</v>
      </c>
      <c r="I231" s="90"/>
      <c r="J231" s="90" t="s">
        <v>17</v>
      </c>
      <c r="K231" s="91" t="s">
        <v>37</v>
      </c>
      <c r="L231" s="90" t="s">
        <v>71</v>
      </c>
      <c r="M231" s="91"/>
      <c r="N231" s="86"/>
    </row>
    <row r="232" spans="1:14" ht="21" x14ac:dyDescent="0.25">
      <c r="A232" s="87">
        <f t="shared" si="3"/>
        <v>212</v>
      </c>
      <c r="B232" s="91">
        <v>107</v>
      </c>
      <c r="C232" s="90">
        <v>1</v>
      </c>
      <c r="D232" s="90" t="s">
        <v>598</v>
      </c>
      <c r="E232" s="90" t="s">
        <v>599</v>
      </c>
      <c r="F232" s="90" t="s">
        <v>600</v>
      </c>
      <c r="G232" s="90" t="s">
        <v>899</v>
      </c>
      <c r="H232" s="91" t="s">
        <v>337</v>
      </c>
      <c r="I232" s="90"/>
      <c r="J232" s="90" t="s">
        <v>17</v>
      </c>
      <c r="K232" s="91" t="s">
        <v>160</v>
      </c>
      <c r="L232" s="90"/>
      <c r="M232" s="91"/>
      <c r="N232" s="86"/>
    </row>
    <row r="233" spans="1:14" ht="21" x14ac:dyDescent="0.25">
      <c r="A233" s="87">
        <f t="shared" ref="A233:A296" si="4">1+A232</f>
        <v>213</v>
      </c>
      <c r="B233" s="91">
        <v>107</v>
      </c>
      <c r="C233" s="90">
        <v>2</v>
      </c>
      <c r="D233" s="90" t="s">
        <v>598</v>
      </c>
      <c r="E233" s="90" t="s">
        <v>599</v>
      </c>
      <c r="F233" s="90" t="s">
        <v>600</v>
      </c>
      <c r="G233" s="90" t="s">
        <v>899</v>
      </c>
      <c r="H233" s="91" t="s">
        <v>338</v>
      </c>
      <c r="I233" s="90"/>
      <c r="J233" s="90" t="s">
        <v>17</v>
      </c>
      <c r="K233" s="91" t="s">
        <v>339</v>
      </c>
      <c r="L233" s="90"/>
      <c r="M233" s="91"/>
      <c r="N233" s="86"/>
    </row>
    <row r="234" spans="1:14" ht="21" x14ac:dyDescent="0.25">
      <c r="A234" s="87">
        <f t="shared" si="4"/>
        <v>214</v>
      </c>
      <c r="B234" s="91">
        <v>107</v>
      </c>
      <c r="C234" s="90">
        <v>3</v>
      </c>
      <c r="D234" s="90" t="s">
        <v>598</v>
      </c>
      <c r="E234" s="90" t="s">
        <v>599</v>
      </c>
      <c r="F234" s="90" t="s">
        <v>600</v>
      </c>
      <c r="G234" s="90" t="s">
        <v>899</v>
      </c>
      <c r="H234" s="91" t="s">
        <v>340</v>
      </c>
      <c r="I234" s="90"/>
      <c r="J234" s="90" t="s">
        <v>17</v>
      </c>
      <c r="K234" s="91" t="s">
        <v>339</v>
      </c>
      <c r="L234" s="90"/>
      <c r="M234" s="91"/>
      <c r="N234" s="86"/>
    </row>
    <row r="235" spans="1:14" ht="21" x14ac:dyDescent="0.25">
      <c r="A235" s="87">
        <f t="shared" si="4"/>
        <v>215</v>
      </c>
      <c r="B235" s="91">
        <v>107</v>
      </c>
      <c r="C235" s="90">
        <v>4</v>
      </c>
      <c r="D235" s="90" t="s">
        <v>598</v>
      </c>
      <c r="E235" s="90" t="s">
        <v>599</v>
      </c>
      <c r="F235" s="90" t="s">
        <v>600</v>
      </c>
      <c r="G235" s="90" t="s">
        <v>899</v>
      </c>
      <c r="H235" s="91" t="s">
        <v>903</v>
      </c>
      <c r="I235" s="90"/>
      <c r="J235" s="90" t="s">
        <v>17</v>
      </c>
      <c r="K235" s="91" t="s">
        <v>339</v>
      </c>
      <c r="L235" s="90"/>
      <c r="M235" s="91"/>
      <c r="N235" s="86"/>
    </row>
    <row r="236" spans="1:14" ht="21" x14ac:dyDescent="0.25">
      <c r="A236" s="87">
        <f t="shared" si="4"/>
        <v>216</v>
      </c>
      <c r="B236" s="91">
        <v>107</v>
      </c>
      <c r="C236" s="90">
        <v>5</v>
      </c>
      <c r="D236" s="90" t="s">
        <v>598</v>
      </c>
      <c r="E236" s="90" t="s">
        <v>599</v>
      </c>
      <c r="F236" s="90" t="s">
        <v>600</v>
      </c>
      <c r="G236" s="90" t="s">
        <v>899</v>
      </c>
      <c r="H236" s="91" t="s">
        <v>341</v>
      </c>
      <c r="I236" s="90"/>
      <c r="J236" s="90" t="s">
        <v>17</v>
      </c>
      <c r="K236" s="91" t="s">
        <v>339</v>
      </c>
      <c r="L236" s="90"/>
      <c r="M236" s="91"/>
      <c r="N236" s="86"/>
    </row>
    <row r="237" spans="1:14" x14ac:dyDescent="0.25">
      <c r="A237" s="87">
        <f t="shared" si="4"/>
        <v>217</v>
      </c>
      <c r="B237" s="91">
        <v>107</v>
      </c>
      <c r="C237" s="90">
        <v>6</v>
      </c>
      <c r="D237" s="90" t="s">
        <v>598</v>
      </c>
      <c r="E237" s="90" t="s">
        <v>599</v>
      </c>
      <c r="F237" s="90" t="s">
        <v>600</v>
      </c>
      <c r="G237" s="90" t="s">
        <v>899</v>
      </c>
      <c r="H237" s="91" t="s">
        <v>904</v>
      </c>
      <c r="I237" s="90"/>
      <c r="J237" s="90" t="s">
        <v>17</v>
      </c>
      <c r="K237" s="91" t="s">
        <v>37</v>
      </c>
      <c r="L237" s="90" t="s">
        <v>71</v>
      </c>
      <c r="M237" s="91"/>
      <c r="N237" s="86"/>
    </row>
    <row r="238" spans="1:14" ht="31.5" x14ac:dyDescent="0.25">
      <c r="A238" s="87">
        <f t="shared" si="4"/>
        <v>218</v>
      </c>
      <c r="B238" s="91" t="s">
        <v>905</v>
      </c>
      <c r="C238" s="90"/>
      <c r="D238" s="90" t="s">
        <v>598</v>
      </c>
      <c r="E238" s="90" t="s">
        <v>599</v>
      </c>
      <c r="F238" s="90" t="s">
        <v>600</v>
      </c>
      <c r="G238" s="90" t="s">
        <v>899</v>
      </c>
      <c r="H238" s="91" t="s">
        <v>906</v>
      </c>
      <c r="I238" s="90"/>
      <c r="J238" s="90" t="s">
        <v>17</v>
      </c>
      <c r="K238" s="91" t="s">
        <v>37</v>
      </c>
      <c r="L238" s="90" t="s">
        <v>71</v>
      </c>
      <c r="M238" s="91"/>
      <c r="N238" s="86"/>
    </row>
    <row r="239" spans="1:14" ht="42" x14ac:dyDescent="0.25">
      <c r="A239" s="87">
        <f t="shared" si="4"/>
        <v>219</v>
      </c>
      <c r="B239" s="91" t="s">
        <v>907</v>
      </c>
      <c r="C239" s="90">
        <v>2</v>
      </c>
      <c r="D239" s="90" t="s">
        <v>598</v>
      </c>
      <c r="E239" s="90" t="s">
        <v>599</v>
      </c>
      <c r="F239" s="90" t="s">
        <v>600</v>
      </c>
      <c r="G239" s="90" t="s">
        <v>908</v>
      </c>
      <c r="H239" s="91" t="s">
        <v>909</v>
      </c>
      <c r="I239" s="90" t="s">
        <v>605</v>
      </c>
      <c r="J239" s="90" t="s">
        <v>17</v>
      </c>
      <c r="K239" s="90"/>
      <c r="L239" s="90"/>
      <c r="M239" s="91"/>
      <c r="N239" s="80" t="s">
        <v>910</v>
      </c>
    </row>
    <row r="240" spans="1:14" ht="63" x14ac:dyDescent="0.25">
      <c r="A240" s="87">
        <f t="shared" si="4"/>
        <v>220</v>
      </c>
      <c r="B240" s="91" t="s">
        <v>907</v>
      </c>
      <c r="C240" s="90">
        <v>2</v>
      </c>
      <c r="D240" s="90" t="s">
        <v>598</v>
      </c>
      <c r="E240" s="90" t="s">
        <v>599</v>
      </c>
      <c r="F240" s="90" t="s">
        <v>600</v>
      </c>
      <c r="G240" s="90" t="s">
        <v>908</v>
      </c>
      <c r="H240" s="91" t="s">
        <v>909</v>
      </c>
      <c r="I240" s="90" t="s">
        <v>609</v>
      </c>
      <c r="J240" s="90" t="s">
        <v>17</v>
      </c>
      <c r="K240" s="91" t="s">
        <v>160</v>
      </c>
      <c r="L240" s="90" t="s">
        <v>77</v>
      </c>
      <c r="M240" s="91" t="s">
        <v>27</v>
      </c>
      <c r="N240" s="86" t="s">
        <v>911</v>
      </c>
    </row>
    <row r="241" spans="1:14" ht="21" x14ac:dyDescent="0.25">
      <c r="A241" s="87">
        <f t="shared" si="4"/>
        <v>221</v>
      </c>
      <c r="B241" s="91">
        <v>110</v>
      </c>
      <c r="C241" s="90">
        <v>1</v>
      </c>
      <c r="D241" s="90" t="s">
        <v>598</v>
      </c>
      <c r="E241" s="90" t="s">
        <v>599</v>
      </c>
      <c r="F241" s="90" t="s">
        <v>600</v>
      </c>
      <c r="G241" s="90" t="s">
        <v>908</v>
      </c>
      <c r="H241" s="80" t="s">
        <v>912</v>
      </c>
      <c r="I241" s="90" t="s">
        <v>605</v>
      </c>
      <c r="J241" s="90" t="s">
        <v>12</v>
      </c>
      <c r="K241" s="91"/>
      <c r="L241" s="90"/>
      <c r="M241" s="91"/>
      <c r="N241" s="80" t="s">
        <v>913</v>
      </c>
    </row>
    <row r="242" spans="1:14" ht="21" x14ac:dyDescent="0.25">
      <c r="A242" s="87">
        <f t="shared" si="4"/>
        <v>222</v>
      </c>
      <c r="B242" s="91">
        <v>110</v>
      </c>
      <c r="C242" s="90">
        <v>1</v>
      </c>
      <c r="D242" s="90" t="s">
        <v>598</v>
      </c>
      <c r="E242" s="90" t="s">
        <v>599</v>
      </c>
      <c r="F242" s="90" t="s">
        <v>600</v>
      </c>
      <c r="G242" s="90" t="s">
        <v>908</v>
      </c>
      <c r="H242" s="80" t="s">
        <v>912</v>
      </c>
      <c r="I242" s="90" t="s">
        <v>914</v>
      </c>
      <c r="J242" s="90" t="s">
        <v>17</v>
      </c>
      <c r="K242" s="91" t="s">
        <v>915</v>
      </c>
      <c r="L242" s="90"/>
      <c r="M242" s="91"/>
      <c r="N242" s="80" t="s">
        <v>913</v>
      </c>
    </row>
    <row r="243" spans="1:14" ht="21" x14ac:dyDescent="0.25">
      <c r="A243" s="87">
        <f t="shared" si="4"/>
        <v>223</v>
      </c>
      <c r="B243" s="91">
        <v>110</v>
      </c>
      <c r="C243" s="90">
        <v>1</v>
      </c>
      <c r="D243" s="90" t="s">
        <v>598</v>
      </c>
      <c r="E243" s="90" t="s">
        <v>599</v>
      </c>
      <c r="F243" s="90" t="s">
        <v>600</v>
      </c>
      <c r="G243" s="90" t="s">
        <v>908</v>
      </c>
      <c r="H243" s="80" t="s">
        <v>912</v>
      </c>
      <c r="I243" s="90" t="s">
        <v>916</v>
      </c>
      <c r="J243" s="90" t="s">
        <v>17</v>
      </c>
      <c r="K243" s="91" t="s">
        <v>473</v>
      </c>
      <c r="L243" s="90"/>
      <c r="M243" s="91"/>
      <c r="N243" s="80" t="s">
        <v>913</v>
      </c>
    </row>
    <row r="244" spans="1:14" ht="21" x14ac:dyDescent="0.25">
      <c r="A244" s="87">
        <f t="shared" si="4"/>
        <v>224</v>
      </c>
      <c r="B244" s="91">
        <v>111</v>
      </c>
      <c r="C244" s="90">
        <v>1</v>
      </c>
      <c r="D244" s="90" t="s">
        <v>598</v>
      </c>
      <c r="E244" s="90" t="s">
        <v>599</v>
      </c>
      <c r="F244" s="90" t="s">
        <v>600</v>
      </c>
      <c r="G244" s="90" t="s">
        <v>908</v>
      </c>
      <c r="H244" s="91" t="s">
        <v>917</v>
      </c>
      <c r="I244" s="90" t="s">
        <v>605</v>
      </c>
      <c r="J244" s="90" t="s">
        <v>17</v>
      </c>
      <c r="K244" s="90"/>
      <c r="L244" s="90"/>
      <c r="M244" s="91"/>
      <c r="N244" s="86"/>
    </row>
    <row r="245" spans="1:14" ht="21" x14ac:dyDescent="0.25">
      <c r="A245" s="87">
        <f t="shared" si="4"/>
        <v>225</v>
      </c>
      <c r="B245" s="91">
        <v>111</v>
      </c>
      <c r="C245" s="90">
        <v>1</v>
      </c>
      <c r="D245" s="90" t="s">
        <v>598</v>
      </c>
      <c r="E245" s="90" t="s">
        <v>599</v>
      </c>
      <c r="F245" s="90" t="s">
        <v>600</v>
      </c>
      <c r="G245" s="90" t="s">
        <v>908</v>
      </c>
      <c r="H245" s="91" t="s">
        <v>917</v>
      </c>
      <c r="I245" s="90" t="s">
        <v>609</v>
      </c>
      <c r="J245" s="90" t="s">
        <v>17</v>
      </c>
      <c r="K245" s="91" t="s">
        <v>160</v>
      </c>
      <c r="L245" s="90" t="s">
        <v>77</v>
      </c>
      <c r="M245" s="91" t="s">
        <v>27</v>
      </c>
      <c r="N245" s="86"/>
    </row>
    <row r="246" spans="1:14" ht="31.5" x14ac:dyDescent="0.25">
      <c r="A246" s="87">
        <f t="shared" si="4"/>
        <v>226</v>
      </c>
      <c r="B246" s="91">
        <v>111</v>
      </c>
      <c r="C246" s="90">
        <v>2</v>
      </c>
      <c r="D246" s="90" t="s">
        <v>598</v>
      </c>
      <c r="E246" s="90" t="s">
        <v>599</v>
      </c>
      <c r="F246" s="90" t="s">
        <v>600</v>
      </c>
      <c r="G246" s="90" t="s">
        <v>908</v>
      </c>
      <c r="H246" s="91" t="s">
        <v>918</v>
      </c>
      <c r="I246" s="90" t="s">
        <v>605</v>
      </c>
      <c r="J246" s="90" t="s">
        <v>17</v>
      </c>
      <c r="K246" s="90"/>
      <c r="L246" s="90"/>
      <c r="M246" s="91"/>
      <c r="N246" s="86"/>
    </row>
    <row r="247" spans="1:14" ht="31.5" x14ac:dyDescent="0.25">
      <c r="A247" s="87">
        <f t="shared" si="4"/>
        <v>227</v>
      </c>
      <c r="B247" s="91">
        <v>111</v>
      </c>
      <c r="C247" s="90">
        <v>2</v>
      </c>
      <c r="D247" s="90" t="s">
        <v>598</v>
      </c>
      <c r="E247" s="90" t="s">
        <v>599</v>
      </c>
      <c r="F247" s="90" t="s">
        <v>600</v>
      </c>
      <c r="G247" s="90" t="s">
        <v>908</v>
      </c>
      <c r="H247" s="91" t="s">
        <v>918</v>
      </c>
      <c r="I247" s="90" t="s">
        <v>609</v>
      </c>
      <c r="J247" s="90" t="s">
        <v>17</v>
      </c>
      <c r="K247" s="91" t="s">
        <v>160</v>
      </c>
      <c r="L247" s="90" t="s">
        <v>77</v>
      </c>
      <c r="M247" s="91" t="s">
        <v>27</v>
      </c>
      <c r="N247" s="86"/>
    </row>
    <row r="248" spans="1:14" ht="21" x14ac:dyDescent="0.25">
      <c r="A248" s="87">
        <f t="shared" si="4"/>
        <v>228</v>
      </c>
      <c r="B248" s="91" t="s">
        <v>919</v>
      </c>
      <c r="C248" s="90">
        <v>1</v>
      </c>
      <c r="D248" s="90" t="s">
        <v>598</v>
      </c>
      <c r="E248" s="90" t="s">
        <v>599</v>
      </c>
      <c r="F248" s="90" t="s">
        <v>600</v>
      </c>
      <c r="G248" s="90" t="s">
        <v>908</v>
      </c>
      <c r="H248" s="91" t="s">
        <v>920</v>
      </c>
      <c r="I248" s="90" t="s">
        <v>605</v>
      </c>
      <c r="J248" s="90" t="s">
        <v>12</v>
      </c>
      <c r="K248" s="90"/>
      <c r="L248" s="90"/>
      <c r="M248" s="91"/>
      <c r="N248" s="86"/>
    </row>
    <row r="249" spans="1:14" ht="21" x14ac:dyDescent="0.25">
      <c r="A249" s="87">
        <f t="shared" si="4"/>
        <v>229</v>
      </c>
      <c r="B249" s="91" t="s">
        <v>919</v>
      </c>
      <c r="C249" s="90">
        <v>1</v>
      </c>
      <c r="D249" s="90" t="s">
        <v>598</v>
      </c>
      <c r="E249" s="90" t="s">
        <v>599</v>
      </c>
      <c r="F249" s="90" t="s">
        <v>600</v>
      </c>
      <c r="G249" s="90" t="s">
        <v>908</v>
      </c>
      <c r="H249" s="91" t="s">
        <v>920</v>
      </c>
      <c r="I249" s="90" t="s">
        <v>609</v>
      </c>
      <c r="J249" s="90" t="s">
        <v>17</v>
      </c>
      <c r="K249" s="91" t="s">
        <v>160</v>
      </c>
      <c r="L249" s="90" t="s">
        <v>77</v>
      </c>
      <c r="M249" s="91" t="s">
        <v>79</v>
      </c>
      <c r="N249" s="86"/>
    </row>
    <row r="250" spans="1:14" ht="21" x14ac:dyDescent="0.25">
      <c r="A250" s="87">
        <f t="shared" si="4"/>
        <v>230</v>
      </c>
      <c r="B250" s="91" t="s">
        <v>921</v>
      </c>
      <c r="C250" s="90">
        <v>1</v>
      </c>
      <c r="D250" s="90" t="s">
        <v>598</v>
      </c>
      <c r="E250" s="90" t="s">
        <v>599</v>
      </c>
      <c r="F250" s="90" t="s">
        <v>600</v>
      </c>
      <c r="G250" s="90" t="s">
        <v>908</v>
      </c>
      <c r="H250" s="91" t="s">
        <v>922</v>
      </c>
      <c r="I250" s="90" t="s">
        <v>605</v>
      </c>
      <c r="J250" s="90" t="s">
        <v>12</v>
      </c>
      <c r="K250" s="90"/>
      <c r="L250" s="90"/>
      <c r="M250" s="91"/>
      <c r="N250" s="86"/>
    </row>
    <row r="251" spans="1:14" ht="21" x14ac:dyDescent="0.25">
      <c r="A251" s="87">
        <f t="shared" si="4"/>
        <v>231</v>
      </c>
      <c r="B251" s="91" t="s">
        <v>921</v>
      </c>
      <c r="C251" s="90">
        <v>1</v>
      </c>
      <c r="D251" s="90" t="s">
        <v>598</v>
      </c>
      <c r="E251" s="90" t="s">
        <v>599</v>
      </c>
      <c r="F251" s="90" t="s">
        <v>600</v>
      </c>
      <c r="G251" s="90" t="s">
        <v>908</v>
      </c>
      <c r="H251" s="91" t="s">
        <v>922</v>
      </c>
      <c r="I251" s="90" t="s">
        <v>609</v>
      </c>
      <c r="J251" s="90" t="s">
        <v>17</v>
      </c>
      <c r="K251" s="91" t="s">
        <v>160</v>
      </c>
      <c r="L251" s="90" t="s">
        <v>77</v>
      </c>
      <c r="M251" s="91" t="s">
        <v>79</v>
      </c>
      <c r="N251" s="86"/>
    </row>
    <row r="252" spans="1:14" ht="21" x14ac:dyDescent="0.25">
      <c r="A252" s="87">
        <f t="shared" si="4"/>
        <v>232</v>
      </c>
      <c r="B252" s="91" t="s">
        <v>921</v>
      </c>
      <c r="C252" s="90">
        <v>2</v>
      </c>
      <c r="D252" s="90" t="s">
        <v>598</v>
      </c>
      <c r="E252" s="90" t="s">
        <v>599</v>
      </c>
      <c r="F252" s="90" t="s">
        <v>600</v>
      </c>
      <c r="G252" s="90" t="s">
        <v>908</v>
      </c>
      <c r="H252" s="91" t="s">
        <v>923</v>
      </c>
      <c r="I252" s="90" t="s">
        <v>605</v>
      </c>
      <c r="J252" s="90" t="s">
        <v>12</v>
      </c>
      <c r="K252" s="90"/>
      <c r="L252" s="90"/>
      <c r="M252" s="91"/>
      <c r="N252" s="86"/>
    </row>
    <row r="253" spans="1:14" ht="21" x14ac:dyDescent="0.25">
      <c r="A253" s="87">
        <f t="shared" si="4"/>
        <v>233</v>
      </c>
      <c r="B253" s="91" t="s">
        <v>921</v>
      </c>
      <c r="C253" s="90">
        <v>2</v>
      </c>
      <c r="D253" s="90" t="s">
        <v>598</v>
      </c>
      <c r="E253" s="90" t="s">
        <v>599</v>
      </c>
      <c r="F253" s="90" t="s">
        <v>600</v>
      </c>
      <c r="G253" s="90" t="s">
        <v>908</v>
      </c>
      <c r="H253" s="91" t="s">
        <v>923</v>
      </c>
      <c r="I253" s="90" t="s">
        <v>609</v>
      </c>
      <c r="J253" s="90" t="s">
        <v>17</v>
      </c>
      <c r="K253" s="91" t="s">
        <v>160</v>
      </c>
      <c r="L253" s="90" t="s">
        <v>77</v>
      </c>
      <c r="M253" s="91" t="s">
        <v>79</v>
      </c>
      <c r="N253" s="86"/>
    </row>
    <row r="254" spans="1:14" ht="31.5" x14ac:dyDescent="0.25">
      <c r="A254" s="87">
        <f t="shared" si="4"/>
        <v>234</v>
      </c>
      <c r="B254" s="91" t="s">
        <v>921</v>
      </c>
      <c r="C254" s="90">
        <v>4</v>
      </c>
      <c r="D254" s="90" t="s">
        <v>598</v>
      </c>
      <c r="E254" s="90" t="s">
        <v>599</v>
      </c>
      <c r="F254" s="90" t="s">
        <v>600</v>
      </c>
      <c r="G254" s="90" t="s">
        <v>908</v>
      </c>
      <c r="H254" s="91" t="s">
        <v>924</v>
      </c>
      <c r="I254" s="90" t="s">
        <v>605</v>
      </c>
      <c r="J254" s="90" t="s">
        <v>12</v>
      </c>
      <c r="K254" s="90"/>
      <c r="L254" s="90"/>
      <c r="M254" s="91"/>
      <c r="N254" s="86"/>
    </row>
    <row r="255" spans="1:14" ht="31.5" x14ac:dyDescent="0.25">
      <c r="A255" s="87">
        <f t="shared" si="4"/>
        <v>235</v>
      </c>
      <c r="B255" s="91" t="s">
        <v>921</v>
      </c>
      <c r="C255" s="90">
        <v>4</v>
      </c>
      <c r="D255" s="90" t="s">
        <v>598</v>
      </c>
      <c r="E255" s="90" t="s">
        <v>599</v>
      </c>
      <c r="F255" s="90" t="s">
        <v>600</v>
      </c>
      <c r="G255" s="90" t="s">
        <v>908</v>
      </c>
      <c r="H255" s="91" t="s">
        <v>924</v>
      </c>
      <c r="I255" s="90" t="s">
        <v>609</v>
      </c>
      <c r="J255" s="90" t="s">
        <v>17</v>
      </c>
      <c r="K255" s="91" t="s">
        <v>160</v>
      </c>
      <c r="L255" s="90" t="s">
        <v>77</v>
      </c>
      <c r="M255" s="91" t="s">
        <v>79</v>
      </c>
      <c r="N255" s="86"/>
    </row>
    <row r="256" spans="1:14" ht="31.5" x14ac:dyDescent="0.25">
      <c r="A256" s="87">
        <f t="shared" si="4"/>
        <v>236</v>
      </c>
      <c r="B256" s="91" t="s">
        <v>925</v>
      </c>
      <c r="C256" s="90">
        <v>1</v>
      </c>
      <c r="D256" s="90" t="s">
        <v>598</v>
      </c>
      <c r="E256" s="90" t="s">
        <v>599</v>
      </c>
      <c r="F256" s="90" t="s">
        <v>600</v>
      </c>
      <c r="G256" s="90" t="s">
        <v>908</v>
      </c>
      <c r="H256" s="91" t="s">
        <v>926</v>
      </c>
      <c r="I256" s="90" t="s">
        <v>605</v>
      </c>
      <c r="J256" s="90" t="s">
        <v>12</v>
      </c>
      <c r="K256" s="90"/>
      <c r="L256" s="90"/>
      <c r="M256" s="91"/>
      <c r="N256" s="86"/>
    </row>
    <row r="257" spans="1:14" ht="31.5" x14ac:dyDescent="0.25">
      <c r="A257" s="87">
        <f t="shared" si="4"/>
        <v>237</v>
      </c>
      <c r="B257" s="91" t="s">
        <v>925</v>
      </c>
      <c r="C257" s="90">
        <v>1</v>
      </c>
      <c r="D257" s="90" t="s">
        <v>598</v>
      </c>
      <c r="E257" s="90" t="s">
        <v>599</v>
      </c>
      <c r="F257" s="90" t="s">
        <v>600</v>
      </c>
      <c r="G257" s="90" t="s">
        <v>908</v>
      </c>
      <c r="H257" s="91" t="s">
        <v>926</v>
      </c>
      <c r="I257" s="90" t="s">
        <v>609</v>
      </c>
      <c r="J257" s="90" t="s">
        <v>17</v>
      </c>
      <c r="K257" s="91" t="s">
        <v>160</v>
      </c>
      <c r="L257" s="90" t="s">
        <v>77</v>
      </c>
      <c r="M257" s="91" t="s">
        <v>79</v>
      </c>
      <c r="N257" s="86"/>
    </row>
    <row r="258" spans="1:14" ht="31.5" x14ac:dyDescent="0.25">
      <c r="A258" s="87">
        <f t="shared" si="4"/>
        <v>238</v>
      </c>
      <c r="B258" s="91" t="s">
        <v>925</v>
      </c>
      <c r="C258" s="90">
        <v>2</v>
      </c>
      <c r="D258" s="90" t="s">
        <v>598</v>
      </c>
      <c r="E258" s="90" t="s">
        <v>599</v>
      </c>
      <c r="F258" s="90" t="s">
        <v>600</v>
      </c>
      <c r="G258" s="90" t="s">
        <v>908</v>
      </c>
      <c r="H258" s="91" t="s">
        <v>927</v>
      </c>
      <c r="I258" s="90" t="s">
        <v>605</v>
      </c>
      <c r="J258" s="90" t="s">
        <v>12</v>
      </c>
      <c r="K258" s="90"/>
      <c r="L258" s="90"/>
      <c r="M258" s="91"/>
      <c r="N258" s="86"/>
    </row>
    <row r="259" spans="1:14" ht="31.5" x14ac:dyDescent="0.25">
      <c r="A259" s="87">
        <f t="shared" si="4"/>
        <v>239</v>
      </c>
      <c r="B259" s="91" t="s">
        <v>925</v>
      </c>
      <c r="C259" s="90">
        <v>2</v>
      </c>
      <c r="D259" s="90" t="s">
        <v>598</v>
      </c>
      <c r="E259" s="90" t="s">
        <v>599</v>
      </c>
      <c r="F259" s="90" t="s">
        <v>600</v>
      </c>
      <c r="G259" s="90" t="s">
        <v>908</v>
      </c>
      <c r="H259" s="91" t="s">
        <v>927</v>
      </c>
      <c r="I259" s="90" t="s">
        <v>609</v>
      </c>
      <c r="J259" s="90" t="s">
        <v>17</v>
      </c>
      <c r="K259" s="91" t="s">
        <v>160</v>
      </c>
      <c r="L259" s="90" t="s">
        <v>77</v>
      </c>
      <c r="M259" s="91" t="s">
        <v>79</v>
      </c>
      <c r="N259" s="86"/>
    </row>
    <row r="260" spans="1:14" ht="52.5" x14ac:dyDescent="0.25">
      <c r="A260" s="87">
        <f t="shared" si="4"/>
        <v>240</v>
      </c>
      <c r="B260" s="91">
        <v>115</v>
      </c>
      <c r="C260" s="90">
        <v>3</v>
      </c>
      <c r="D260" s="90" t="s">
        <v>598</v>
      </c>
      <c r="E260" s="90" t="s">
        <v>599</v>
      </c>
      <c r="F260" s="90" t="s">
        <v>600</v>
      </c>
      <c r="G260" s="90" t="s">
        <v>908</v>
      </c>
      <c r="H260" s="91" t="s">
        <v>928</v>
      </c>
      <c r="I260" s="90" t="s">
        <v>605</v>
      </c>
      <c r="J260" s="90" t="s">
        <v>12</v>
      </c>
      <c r="K260" s="91"/>
      <c r="L260" s="90"/>
      <c r="M260" s="91"/>
      <c r="N260" s="86"/>
    </row>
    <row r="261" spans="1:14" ht="52.5" x14ac:dyDescent="0.25">
      <c r="A261" s="87">
        <f t="shared" si="4"/>
        <v>241</v>
      </c>
      <c r="B261" s="91">
        <v>115</v>
      </c>
      <c r="C261" s="90">
        <v>3</v>
      </c>
      <c r="D261" s="90" t="s">
        <v>598</v>
      </c>
      <c r="E261" s="90" t="s">
        <v>599</v>
      </c>
      <c r="F261" s="90" t="s">
        <v>600</v>
      </c>
      <c r="G261" s="90" t="s">
        <v>908</v>
      </c>
      <c r="H261" s="91" t="s">
        <v>929</v>
      </c>
      <c r="I261" s="90" t="s">
        <v>914</v>
      </c>
      <c r="J261" s="90" t="s">
        <v>17</v>
      </c>
      <c r="K261" s="91" t="s">
        <v>915</v>
      </c>
      <c r="L261" s="90"/>
      <c r="M261" s="91"/>
      <c r="N261" s="86"/>
    </row>
    <row r="262" spans="1:14" s="9" customFormat="1" ht="52.5" x14ac:dyDescent="0.25">
      <c r="A262" s="87">
        <f t="shared" si="4"/>
        <v>242</v>
      </c>
      <c r="B262" s="91">
        <v>115</v>
      </c>
      <c r="C262" s="90">
        <v>3</v>
      </c>
      <c r="D262" s="90" t="s">
        <v>598</v>
      </c>
      <c r="E262" s="90" t="s">
        <v>599</v>
      </c>
      <c r="F262" s="90" t="s">
        <v>600</v>
      </c>
      <c r="G262" s="90" t="s">
        <v>908</v>
      </c>
      <c r="H262" s="91" t="s">
        <v>928</v>
      </c>
      <c r="I262" s="90" t="s">
        <v>916</v>
      </c>
      <c r="J262" s="90" t="s">
        <v>17</v>
      </c>
      <c r="K262" s="91" t="s">
        <v>473</v>
      </c>
      <c r="L262" s="90" t="s">
        <v>77</v>
      </c>
      <c r="M262" s="91" t="s">
        <v>79</v>
      </c>
      <c r="N262" s="86"/>
    </row>
    <row r="263" spans="1:14" ht="21" x14ac:dyDescent="0.25">
      <c r="A263" s="87">
        <f t="shared" si="4"/>
        <v>243</v>
      </c>
      <c r="B263" s="91" t="s">
        <v>930</v>
      </c>
      <c r="C263" s="90">
        <v>1</v>
      </c>
      <c r="D263" s="90" t="s">
        <v>598</v>
      </c>
      <c r="E263" s="90" t="s">
        <v>599</v>
      </c>
      <c r="F263" s="90" t="s">
        <v>600</v>
      </c>
      <c r="G263" s="90" t="s">
        <v>908</v>
      </c>
      <c r="H263" s="91" t="s">
        <v>931</v>
      </c>
      <c r="I263" s="90" t="s">
        <v>605</v>
      </c>
      <c r="J263" s="90" t="s">
        <v>12</v>
      </c>
      <c r="K263" s="90"/>
      <c r="L263" s="90"/>
      <c r="M263" s="91"/>
      <c r="N263" s="86"/>
    </row>
    <row r="264" spans="1:14" ht="21" x14ac:dyDescent="0.25">
      <c r="A264" s="87">
        <f t="shared" si="4"/>
        <v>244</v>
      </c>
      <c r="B264" s="91" t="s">
        <v>930</v>
      </c>
      <c r="C264" s="90">
        <v>1</v>
      </c>
      <c r="D264" s="90" t="s">
        <v>598</v>
      </c>
      <c r="E264" s="90" t="s">
        <v>599</v>
      </c>
      <c r="F264" s="90" t="s">
        <v>600</v>
      </c>
      <c r="G264" s="90" t="s">
        <v>908</v>
      </c>
      <c r="H264" s="91" t="s">
        <v>931</v>
      </c>
      <c r="I264" s="90" t="s">
        <v>609</v>
      </c>
      <c r="J264" s="90" t="s">
        <v>17</v>
      </c>
      <c r="K264" s="91" t="s">
        <v>160</v>
      </c>
      <c r="L264" s="90" t="s">
        <v>77</v>
      </c>
      <c r="M264" s="91" t="s">
        <v>79</v>
      </c>
      <c r="N264" s="86"/>
    </row>
    <row r="265" spans="1:14" ht="42" x14ac:dyDescent="0.25">
      <c r="A265" s="87">
        <f t="shared" si="4"/>
        <v>245</v>
      </c>
      <c r="B265" s="91" t="s">
        <v>930</v>
      </c>
      <c r="C265" s="90">
        <v>6</v>
      </c>
      <c r="D265" s="90" t="s">
        <v>598</v>
      </c>
      <c r="E265" s="90" t="s">
        <v>599</v>
      </c>
      <c r="F265" s="90" t="s">
        <v>600</v>
      </c>
      <c r="G265" s="90" t="s">
        <v>908</v>
      </c>
      <c r="H265" s="91" t="s">
        <v>932</v>
      </c>
      <c r="I265" s="90" t="s">
        <v>605</v>
      </c>
      <c r="J265" s="90" t="s">
        <v>12</v>
      </c>
      <c r="K265" s="90"/>
      <c r="L265" s="90"/>
      <c r="M265" s="91"/>
      <c r="N265" s="86"/>
    </row>
    <row r="266" spans="1:14" ht="42" x14ac:dyDescent="0.25">
      <c r="A266" s="87">
        <f t="shared" si="4"/>
        <v>246</v>
      </c>
      <c r="B266" s="91" t="s">
        <v>930</v>
      </c>
      <c r="C266" s="90">
        <v>6</v>
      </c>
      <c r="D266" s="90" t="s">
        <v>598</v>
      </c>
      <c r="E266" s="90" t="s">
        <v>599</v>
      </c>
      <c r="F266" s="90" t="s">
        <v>600</v>
      </c>
      <c r="G266" s="90" t="s">
        <v>908</v>
      </c>
      <c r="H266" s="91" t="s">
        <v>932</v>
      </c>
      <c r="I266" s="90" t="s">
        <v>609</v>
      </c>
      <c r="J266" s="90" t="s">
        <v>17</v>
      </c>
      <c r="K266" s="91" t="s">
        <v>160</v>
      </c>
      <c r="L266" s="90" t="s">
        <v>77</v>
      </c>
      <c r="M266" s="91" t="s">
        <v>79</v>
      </c>
      <c r="N266" s="86"/>
    </row>
    <row r="267" spans="1:14" ht="21" x14ac:dyDescent="0.25">
      <c r="A267" s="87">
        <f t="shared" si="4"/>
        <v>247</v>
      </c>
      <c r="B267" s="91">
        <v>116</v>
      </c>
      <c r="C267" s="90">
        <v>6</v>
      </c>
      <c r="D267" s="90" t="s">
        <v>598</v>
      </c>
      <c r="E267" s="90" t="s">
        <v>599</v>
      </c>
      <c r="F267" s="90" t="s">
        <v>600</v>
      </c>
      <c r="G267" s="90" t="s">
        <v>908</v>
      </c>
      <c r="H267" s="91" t="s">
        <v>933</v>
      </c>
      <c r="I267" s="90" t="s">
        <v>605</v>
      </c>
      <c r="J267" s="90" t="s">
        <v>12</v>
      </c>
      <c r="K267" s="91"/>
      <c r="L267" s="90"/>
      <c r="M267" s="91"/>
      <c r="N267" s="86"/>
    </row>
    <row r="268" spans="1:14" ht="21" x14ac:dyDescent="0.25">
      <c r="A268" s="87">
        <f t="shared" si="4"/>
        <v>248</v>
      </c>
      <c r="B268" s="91">
        <v>116</v>
      </c>
      <c r="C268" s="90">
        <v>6</v>
      </c>
      <c r="D268" s="90" t="s">
        <v>598</v>
      </c>
      <c r="E268" s="90" t="s">
        <v>599</v>
      </c>
      <c r="F268" s="90" t="s">
        <v>600</v>
      </c>
      <c r="G268" s="90" t="s">
        <v>908</v>
      </c>
      <c r="H268" s="91" t="s">
        <v>933</v>
      </c>
      <c r="I268" s="90" t="s">
        <v>914</v>
      </c>
      <c r="J268" s="90" t="s">
        <v>17</v>
      </c>
      <c r="K268" s="91" t="s">
        <v>915</v>
      </c>
      <c r="L268" s="90"/>
      <c r="M268" s="91"/>
      <c r="N268" s="86"/>
    </row>
    <row r="269" spans="1:14" ht="21" x14ac:dyDescent="0.25">
      <c r="A269" s="87">
        <f t="shared" si="4"/>
        <v>249</v>
      </c>
      <c r="B269" s="91">
        <v>116</v>
      </c>
      <c r="C269" s="90">
        <v>6</v>
      </c>
      <c r="D269" s="90" t="s">
        <v>598</v>
      </c>
      <c r="E269" s="90" t="s">
        <v>599</v>
      </c>
      <c r="F269" s="90" t="s">
        <v>600</v>
      </c>
      <c r="G269" s="90" t="s">
        <v>908</v>
      </c>
      <c r="H269" s="91" t="s">
        <v>933</v>
      </c>
      <c r="I269" s="90" t="s">
        <v>916</v>
      </c>
      <c r="J269" s="90" t="s">
        <v>17</v>
      </c>
      <c r="K269" s="91" t="s">
        <v>473</v>
      </c>
      <c r="L269" s="90" t="s">
        <v>77</v>
      </c>
      <c r="M269" s="91" t="s">
        <v>79</v>
      </c>
      <c r="N269" s="86"/>
    </row>
    <row r="270" spans="1:14" ht="52.5" x14ac:dyDescent="0.25">
      <c r="A270" s="87">
        <f t="shared" si="4"/>
        <v>250</v>
      </c>
      <c r="B270" s="91" t="s">
        <v>934</v>
      </c>
      <c r="C270" s="90">
        <v>1</v>
      </c>
      <c r="D270" s="90" t="s">
        <v>598</v>
      </c>
      <c r="E270" s="90" t="s">
        <v>599</v>
      </c>
      <c r="F270" s="90" t="s">
        <v>600</v>
      </c>
      <c r="G270" s="90" t="s">
        <v>908</v>
      </c>
      <c r="H270" s="91" t="s">
        <v>935</v>
      </c>
      <c r="I270" s="90" t="s">
        <v>605</v>
      </c>
      <c r="J270" s="90" t="s">
        <v>12</v>
      </c>
      <c r="K270" s="90"/>
      <c r="L270" s="90"/>
      <c r="M270" s="91"/>
      <c r="N270" s="86"/>
    </row>
    <row r="271" spans="1:14" ht="52.5" x14ac:dyDescent="0.25">
      <c r="A271" s="87">
        <f t="shared" si="4"/>
        <v>251</v>
      </c>
      <c r="B271" s="91" t="s">
        <v>934</v>
      </c>
      <c r="C271" s="90">
        <v>1</v>
      </c>
      <c r="D271" s="90" t="s">
        <v>598</v>
      </c>
      <c r="E271" s="90" t="s">
        <v>599</v>
      </c>
      <c r="F271" s="90" t="s">
        <v>600</v>
      </c>
      <c r="G271" s="90" t="s">
        <v>908</v>
      </c>
      <c r="H271" s="91" t="s">
        <v>935</v>
      </c>
      <c r="I271" s="90" t="s">
        <v>609</v>
      </c>
      <c r="J271" s="90" t="s">
        <v>17</v>
      </c>
      <c r="K271" s="91" t="s">
        <v>160</v>
      </c>
      <c r="L271" s="90" t="s">
        <v>77</v>
      </c>
      <c r="M271" s="91" t="s">
        <v>79</v>
      </c>
      <c r="N271" s="86"/>
    </row>
    <row r="272" spans="1:14" ht="42" x14ac:dyDescent="0.25">
      <c r="A272" s="87">
        <f t="shared" si="4"/>
        <v>252</v>
      </c>
      <c r="B272" s="91" t="s">
        <v>934</v>
      </c>
      <c r="C272" s="90">
        <v>2</v>
      </c>
      <c r="D272" s="90" t="s">
        <v>598</v>
      </c>
      <c r="E272" s="90" t="s">
        <v>599</v>
      </c>
      <c r="F272" s="90" t="s">
        <v>600</v>
      </c>
      <c r="G272" s="90" t="s">
        <v>908</v>
      </c>
      <c r="H272" s="91" t="s">
        <v>936</v>
      </c>
      <c r="I272" s="90" t="s">
        <v>605</v>
      </c>
      <c r="J272" s="90" t="s">
        <v>12</v>
      </c>
      <c r="K272" s="90"/>
      <c r="L272" s="90"/>
      <c r="M272" s="91"/>
      <c r="N272" s="86"/>
    </row>
    <row r="273" spans="1:14" ht="42" x14ac:dyDescent="0.25">
      <c r="A273" s="87">
        <f t="shared" si="4"/>
        <v>253</v>
      </c>
      <c r="B273" s="91" t="s">
        <v>934</v>
      </c>
      <c r="C273" s="90">
        <v>2</v>
      </c>
      <c r="D273" s="90" t="s">
        <v>598</v>
      </c>
      <c r="E273" s="90" t="s">
        <v>599</v>
      </c>
      <c r="F273" s="90" t="s">
        <v>600</v>
      </c>
      <c r="G273" s="90" t="s">
        <v>908</v>
      </c>
      <c r="H273" s="91" t="s">
        <v>936</v>
      </c>
      <c r="I273" s="90" t="s">
        <v>609</v>
      </c>
      <c r="J273" s="90" t="s">
        <v>17</v>
      </c>
      <c r="K273" s="91" t="s">
        <v>160</v>
      </c>
      <c r="L273" s="90" t="s">
        <v>77</v>
      </c>
      <c r="M273" s="91" t="s">
        <v>79</v>
      </c>
      <c r="N273" s="86"/>
    </row>
    <row r="274" spans="1:14" ht="52.5" x14ac:dyDescent="0.25">
      <c r="A274" s="87">
        <f t="shared" si="4"/>
        <v>254</v>
      </c>
      <c r="B274" s="91" t="s">
        <v>934</v>
      </c>
      <c r="C274" s="90">
        <v>3</v>
      </c>
      <c r="D274" s="90" t="s">
        <v>598</v>
      </c>
      <c r="E274" s="90" t="s">
        <v>599</v>
      </c>
      <c r="F274" s="90" t="s">
        <v>600</v>
      </c>
      <c r="G274" s="90" t="s">
        <v>908</v>
      </c>
      <c r="H274" s="91" t="s">
        <v>937</v>
      </c>
      <c r="I274" s="90" t="s">
        <v>605</v>
      </c>
      <c r="J274" s="90" t="s">
        <v>12</v>
      </c>
      <c r="K274" s="90"/>
      <c r="L274" s="90"/>
      <c r="M274" s="91"/>
      <c r="N274" s="86"/>
    </row>
    <row r="275" spans="1:14" ht="52.5" x14ac:dyDescent="0.25">
      <c r="A275" s="87">
        <f t="shared" si="4"/>
        <v>255</v>
      </c>
      <c r="B275" s="91" t="s">
        <v>934</v>
      </c>
      <c r="C275" s="90">
        <v>3</v>
      </c>
      <c r="D275" s="90" t="s">
        <v>598</v>
      </c>
      <c r="E275" s="90" t="s">
        <v>599</v>
      </c>
      <c r="F275" s="90" t="s">
        <v>600</v>
      </c>
      <c r="G275" s="90" t="s">
        <v>908</v>
      </c>
      <c r="H275" s="91" t="s">
        <v>937</v>
      </c>
      <c r="I275" s="90" t="s">
        <v>609</v>
      </c>
      <c r="J275" s="90" t="s">
        <v>17</v>
      </c>
      <c r="K275" s="91" t="s">
        <v>160</v>
      </c>
      <c r="L275" s="90" t="s">
        <v>77</v>
      </c>
      <c r="M275" s="91" t="s">
        <v>79</v>
      </c>
      <c r="N275" s="86"/>
    </row>
    <row r="276" spans="1:14" ht="21" x14ac:dyDescent="0.25">
      <c r="A276" s="87">
        <f t="shared" si="4"/>
        <v>256</v>
      </c>
      <c r="B276" s="91" t="s">
        <v>938</v>
      </c>
      <c r="C276" s="90"/>
      <c r="D276" s="90" t="s">
        <v>598</v>
      </c>
      <c r="E276" s="90" t="s">
        <v>599</v>
      </c>
      <c r="F276" s="90" t="s">
        <v>600</v>
      </c>
      <c r="G276" s="90" t="s">
        <v>908</v>
      </c>
      <c r="H276" s="91" t="s">
        <v>939</v>
      </c>
      <c r="I276" s="90" t="s">
        <v>605</v>
      </c>
      <c r="J276" s="90" t="s">
        <v>12</v>
      </c>
      <c r="K276" s="90"/>
      <c r="L276" s="90"/>
      <c r="M276" s="91"/>
      <c r="N276" s="86"/>
    </row>
    <row r="277" spans="1:14" ht="21" x14ac:dyDescent="0.25">
      <c r="A277" s="87">
        <f t="shared" si="4"/>
        <v>257</v>
      </c>
      <c r="B277" s="91" t="s">
        <v>938</v>
      </c>
      <c r="C277" s="90"/>
      <c r="D277" s="90" t="s">
        <v>598</v>
      </c>
      <c r="E277" s="90" t="s">
        <v>599</v>
      </c>
      <c r="F277" s="90" t="s">
        <v>600</v>
      </c>
      <c r="G277" s="90" t="s">
        <v>908</v>
      </c>
      <c r="H277" s="91" t="s">
        <v>939</v>
      </c>
      <c r="I277" s="90" t="s">
        <v>609</v>
      </c>
      <c r="J277" s="90" t="s">
        <v>17</v>
      </c>
      <c r="K277" s="91" t="s">
        <v>160</v>
      </c>
      <c r="L277" s="90" t="s">
        <v>77</v>
      </c>
      <c r="M277" s="91" t="s">
        <v>79</v>
      </c>
      <c r="N277" s="86"/>
    </row>
    <row r="278" spans="1:14" ht="31.5" x14ac:dyDescent="0.25">
      <c r="A278" s="87">
        <f t="shared" si="4"/>
        <v>258</v>
      </c>
      <c r="B278" s="91" t="s">
        <v>940</v>
      </c>
      <c r="C278" s="90" t="s">
        <v>941</v>
      </c>
      <c r="D278" s="90" t="s">
        <v>598</v>
      </c>
      <c r="E278" s="90" t="s">
        <v>599</v>
      </c>
      <c r="F278" s="90" t="s">
        <v>600</v>
      </c>
      <c r="G278" s="90" t="s">
        <v>908</v>
      </c>
      <c r="H278" s="91" t="s">
        <v>942</v>
      </c>
      <c r="I278" s="90" t="s">
        <v>605</v>
      </c>
      <c r="J278" s="90" t="s">
        <v>12</v>
      </c>
      <c r="K278" s="90"/>
      <c r="L278" s="90"/>
      <c r="M278" s="91"/>
      <c r="N278" s="86"/>
    </row>
    <row r="279" spans="1:14" ht="31.5" x14ac:dyDescent="0.25">
      <c r="A279" s="87">
        <f t="shared" si="4"/>
        <v>259</v>
      </c>
      <c r="B279" s="91" t="s">
        <v>940</v>
      </c>
      <c r="C279" s="90" t="s">
        <v>941</v>
      </c>
      <c r="D279" s="90" t="s">
        <v>598</v>
      </c>
      <c r="E279" s="90" t="s">
        <v>599</v>
      </c>
      <c r="F279" s="90" t="s">
        <v>600</v>
      </c>
      <c r="G279" s="90" t="s">
        <v>908</v>
      </c>
      <c r="H279" s="91" t="s">
        <v>942</v>
      </c>
      <c r="I279" s="90" t="s">
        <v>609</v>
      </c>
      <c r="J279" s="90" t="s">
        <v>17</v>
      </c>
      <c r="K279" s="91" t="s">
        <v>160</v>
      </c>
      <c r="L279" s="90" t="s">
        <v>77</v>
      </c>
      <c r="M279" s="91" t="s">
        <v>79</v>
      </c>
      <c r="N279" s="86"/>
    </row>
    <row r="280" spans="1:14" ht="31.5" x14ac:dyDescent="0.25">
      <c r="A280" s="87">
        <f t="shared" si="4"/>
        <v>260</v>
      </c>
      <c r="B280" s="91">
        <v>121</v>
      </c>
      <c r="C280" s="90" t="s">
        <v>943</v>
      </c>
      <c r="D280" s="90" t="s">
        <v>598</v>
      </c>
      <c r="E280" s="90" t="s">
        <v>599</v>
      </c>
      <c r="F280" s="90" t="s">
        <v>600</v>
      </c>
      <c r="G280" s="90" t="s">
        <v>908</v>
      </c>
      <c r="H280" s="91" t="s">
        <v>944</v>
      </c>
      <c r="I280" s="90"/>
      <c r="J280" s="90" t="s">
        <v>17</v>
      </c>
      <c r="K280" s="91"/>
      <c r="L280" s="90"/>
      <c r="M280" s="91"/>
      <c r="N280" s="86"/>
    </row>
    <row r="281" spans="1:14" ht="31.5" x14ac:dyDescent="0.25">
      <c r="A281" s="87">
        <f t="shared" si="4"/>
        <v>261</v>
      </c>
      <c r="B281" s="91">
        <v>121</v>
      </c>
      <c r="C281" s="90">
        <v>8</v>
      </c>
      <c r="D281" s="90" t="s">
        <v>598</v>
      </c>
      <c r="E281" s="90" t="s">
        <v>599</v>
      </c>
      <c r="F281" s="90" t="s">
        <v>600</v>
      </c>
      <c r="G281" s="90" t="s">
        <v>908</v>
      </c>
      <c r="H281" s="91" t="s">
        <v>945</v>
      </c>
      <c r="I281" s="90"/>
      <c r="J281" s="90" t="s">
        <v>17</v>
      </c>
      <c r="K281" s="91"/>
      <c r="L281" s="90"/>
      <c r="M281" s="91"/>
      <c r="N281" s="86"/>
    </row>
    <row r="282" spans="1:14" ht="31.5" x14ac:dyDescent="0.25">
      <c r="A282" s="87">
        <f t="shared" si="4"/>
        <v>262</v>
      </c>
      <c r="B282" s="91" t="s">
        <v>946</v>
      </c>
      <c r="C282" s="90">
        <v>1</v>
      </c>
      <c r="D282" s="90" t="s">
        <v>598</v>
      </c>
      <c r="E282" s="90" t="s">
        <v>599</v>
      </c>
      <c r="F282" s="90" t="s">
        <v>600</v>
      </c>
      <c r="G282" s="90" t="s">
        <v>908</v>
      </c>
      <c r="H282" s="91" t="s">
        <v>947</v>
      </c>
      <c r="I282" s="90" t="s">
        <v>605</v>
      </c>
      <c r="J282" s="90" t="s">
        <v>12</v>
      </c>
      <c r="K282" s="90"/>
      <c r="L282" s="90"/>
      <c r="M282" s="91"/>
      <c r="N282" s="86"/>
    </row>
    <row r="283" spans="1:14" ht="31.5" x14ac:dyDescent="0.25">
      <c r="A283" s="87">
        <f t="shared" si="4"/>
        <v>263</v>
      </c>
      <c r="B283" s="91" t="s">
        <v>946</v>
      </c>
      <c r="C283" s="90">
        <v>1</v>
      </c>
      <c r="D283" s="90" t="s">
        <v>598</v>
      </c>
      <c r="E283" s="90" t="s">
        <v>599</v>
      </c>
      <c r="F283" s="90" t="s">
        <v>600</v>
      </c>
      <c r="G283" s="90" t="s">
        <v>908</v>
      </c>
      <c r="H283" s="91" t="s">
        <v>947</v>
      </c>
      <c r="I283" s="90" t="s">
        <v>609</v>
      </c>
      <c r="J283" s="90" t="s">
        <v>17</v>
      </c>
      <c r="K283" s="91" t="s">
        <v>160</v>
      </c>
      <c r="L283" s="90" t="s">
        <v>77</v>
      </c>
      <c r="M283" s="91" t="s">
        <v>79</v>
      </c>
      <c r="N283" s="86"/>
    </row>
    <row r="284" spans="1:14" ht="21" x14ac:dyDescent="0.25">
      <c r="A284" s="87">
        <f t="shared" si="4"/>
        <v>264</v>
      </c>
      <c r="B284" s="91" t="s">
        <v>948</v>
      </c>
      <c r="C284" s="90"/>
      <c r="D284" s="90" t="s">
        <v>598</v>
      </c>
      <c r="E284" s="90" t="s">
        <v>599</v>
      </c>
      <c r="F284" s="90" t="s">
        <v>600</v>
      </c>
      <c r="G284" s="90" t="s">
        <v>908</v>
      </c>
      <c r="H284" s="91" t="s">
        <v>949</v>
      </c>
      <c r="I284" s="90" t="s">
        <v>605</v>
      </c>
      <c r="J284" s="90" t="s">
        <v>12</v>
      </c>
      <c r="K284" s="90"/>
      <c r="L284" s="90"/>
      <c r="M284" s="91"/>
      <c r="N284" s="86"/>
    </row>
    <row r="285" spans="1:14" ht="21" x14ac:dyDescent="0.25">
      <c r="A285" s="87">
        <f t="shared" si="4"/>
        <v>265</v>
      </c>
      <c r="B285" s="91" t="s">
        <v>948</v>
      </c>
      <c r="C285" s="90"/>
      <c r="D285" s="90" t="s">
        <v>598</v>
      </c>
      <c r="E285" s="90" t="s">
        <v>599</v>
      </c>
      <c r="F285" s="90" t="s">
        <v>600</v>
      </c>
      <c r="G285" s="90" t="s">
        <v>908</v>
      </c>
      <c r="H285" s="91" t="s">
        <v>949</v>
      </c>
      <c r="I285" s="90" t="s">
        <v>609</v>
      </c>
      <c r="J285" s="90" t="s">
        <v>17</v>
      </c>
      <c r="K285" s="91" t="s">
        <v>160</v>
      </c>
      <c r="L285" s="90" t="s">
        <v>77</v>
      </c>
      <c r="M285" s="91" t="s">
        <v>79</v>
      </c>
      <c r="N285" s="86"/>
    </row>
    <row r="286" spans="1:14" ht="31.5" x14ac:dyDescent="0.25">
      <c r="A286" s="87">
        <f t="shared" si="4"/>
        <v>266</v>
      </c>
      <c r="B286" s="91" t="s">
        <v>950</v>
      </c>
      <c r="C286" s="90">
        <v>1</v>
      </c>
      <c r="D286" s="90" t="s">
        <v>598</v>
      </c>
      <c r="E286" s="90" t="s">
        <v>599</v>
      </c>
      <c r="F286" s="90" t="s">
        <v>600</v>
      </c>
      <c r="G286" s="90" t="s">
        <v>908</v>
      </c>
      <c r="H286" s="91" t="s">
        <v>951</v>
      </c>
      <c r="I286" s="90" t="s">
        <v>605</v>
      </c>
      <c r="J286" s="90" t="s">
        <v>12</v>
      </c>
      <c r="K286" s="90"/>
      <c r="L286" s="90"/>
      <c r="M286" s="91"/>
      <c r="N286" s="86"/>
    </row>
    <row r="287" spans="1:14" ht="31.5" x14ac:dyDescent="0.25">
      <c r="A287" s="87">
        <f t="shared" si="4"/>
        <v>267</v>
      </c>
      <c r="B287" s="91" t="s">
        <v>950</v>
      </c>
      <c r="C287" s="90">
        <v>1</v>
      </c>
      <c r="D287" s="90" t="s">
        <v>598</v>
      </c>
      <c r="E287" s="90" t="s">
        <v>599</v>
      </c>
      <c r="F287" s="90" t="s">
        <v>600</v>
      </c>
      <c r="G287" s="90" t="s">
        <v>908</v>
      </c>
      <c r="H287" s="91" t="s">
        <v>951</v>
      </c>
      <c r="I287" s="90" t="s">
        <v>609</v>
      </c>
      <c r="J287" s="90" t="s">
        <v>17</v>
      </c>
      <c r="K287" s="91" t="s">
        <v>160</v>
      </c>
      <c r="L287" s="90" t="s">
        <v>77</v>
      </c>
      <c r="M287" s="91" t="s">
        <v>79</v>
      </c>
      <c r="N287" s="86"/>
    </row>
    <row r="288" spans="1:14" ht="21" x14ac:dyDescent="0.25">
      <c r="A288" s="87">
        <f t="shared" si="4"/>
        <v>268</v>
      </c>
      <c r="B288" s="91" t="s">
        <v>952</v>
      </c>
      <c r="C288" s="90">
        <v>1</v>
      </c>
      <c r="D288" s="90" t="s">
        <v>598</v>
      </c>
      <c r="E288" s="90" t="s">
        <v>599</v>
      </c>
      <c r="F288" s="90" t="s">
        <v>600</v>
      </c>
      <c r="G288" s="90" t="s">
        <v>908</v>
      </c>
      <c r="H288" s="91" t="s">
        <v>953</v>
      </c>
      <c r="I288" s="90" t="s">
        <v>605</v>
      </c>
      <c r="J288" s="90" t="s">
        <v>12</v>
      </c>
      <c r="K288" s="90"/>
      <c r="L288" s="90"/>
      <c r="M288" s="91"/>
      <c r="N288" s="86"/>
    </row>
    <row r="289" spans="1:14" ht="21" x14ac:dyDescent="0.25">
      <c r="A289" s="87">
        <f t="shared" si="4"/>
        <v>269</v>
      </c>
      <c r="B289" s="91" t="s">
        <v>952</v>
      </c>
      <c r="C289" s="90">
        <v>1</v>
      </c>
      <c r="D289" s="90" t="s">
        <v>598</v>
      </c>
      <c r="E289" s="90" t="s">
        <v>599</v>
      </c>
      <c r="F289" s="90" t="s">
        <v>600</v>
      </c>
      <c r="G289" s="90" t="s">
        <v>908</v>
      </c>
      <c r="H289" s="91" t="s">
        <v>953</v>
      </c>
      <c r="I289" s="90" t="s">
        <v>609</v>
      </c>
      <c r="J289" s="90" t="s">
        <v>17</v>
      </c>
      <c r="K289" s="91" t="s">
        <v>37</v>
      </c>
      <c r="L289" s="90"/>
      <c r="M289" s="91"/>
      <c r="N289" s="86"/>
    </row>
    <row r="290" spans="1:14" ht="31.5" x14ac:dyDescent="0.25">
      <c r="A290" s="87">
        <f t="shared" si="4"/>
        <v>270</v>
      </c>
      <c r="B290" s="91" t="s">
        <v>952</v>
      </c>
      <c r="C290" s="90">
        <v>2</v>
      </c>
      <c r="D290" s="90" t="s">
        <v>598</v>
      </c>
      <c r="E290" s="90" t="s">
        <v>599</v>
      </c>
      <c r="F290" s="90" t="s">
        <v>600</v>
      </c>
      <c r="G290" s="90" t="s">
        <v>908</v>
      </c>
      <c r="H290" s="91" t="s">
        <v>954</v>
      </c>
      <c r="I290" s="90" t="s">
        <v>605</v>
      </c>
      <c r="J290" s="90" t="s">
        <v>12</v>
      </c>
      <c r="K290" s="90"/>
      <c r="L290" s="90"/>
      <c r="M290" s="91"/>
      <c r="N290" s="86"/>
    </row>
    <row r="291" spans="1:14" ht="31.5" x14ac:dyDescent="0.25">
      <c r="A291" s="87">
        <f t="shared" si="4"/>
        <v>271</v>
      </c>
      <c r="B291" s="91" t="s">
        <v>952</v>
      </c>
      <c r="C291" s="90">
        <v>2</v>
      </c>
      <c r="D291" s="90" t="s">
        <v>598</v>
      </c>
      <c r="E291" s="90" t="s">
        <v>599</v>
      </c>
      <c r="F291" s="90" t="s">
        <v>600</v>
      </c>
      <c r="G291" s="90" t="s">
        <v>908</v>
      </c>
      <c r="H291" s="91" t="s">
        <v>954</v>
      </c>
      <c r="I291" s="90" t="s">
        <v>609</v>
      </c>
      <c r="J291" s="90" t="s">
        <v>17</v>
      </c>
      <c r="K291" s="91" t="s">
        <v>37</v>
      </c>
      <c r="L291" s="90"/>
      <c r="M291" s="91"/>
      <c r="N291" s="86"/>
    </row>
    <row r="292" spans="1:14" ht="31.5" x14ac:dyDescent="0.25">
      <c r="A292" s="87">
        <f t="shared" si="4"/>
        <v>272</v>
      </c>
      <c r="B292" s="91">
        <v>127</v>
      </c>
      <c r="C292" s="90">
        <v>3</v>
      </c>
      <c r="D292" s="90" t="s">
        <v>598</v>
      </c>
      <c r="E292" s="90" t="s">
        <v>599</v>
      </c>
      <c r="F292" s="90" t="s">
        <v>600</v>
      </c>
      <c r="G292" s="90" t="s">
        <v>908</v>
      </c>
      <c r="H292" s="91" t="s">
        <v>955</v>
      </c>
      <c r="I292" s="90"/>
      <c r="J292" s="90" t="s">
        <v>17</v>
      </c>
      <c r="K292" s="91" t="s">
        <v>160</v>
      </c>
      <c r="L292" s="90" t="s">
        <v>77</v>
      </c>
      <c r="M292" s="91"/>
      <c r="N292" s="86"/>
    </row>
    <row r="293" spans="1:14" ht="21" x14ac:dyDescent="0.25">
      <c r="A293" s="87">
        <f t="shared" si="4"/>
        <v>273</v>
      </c>
      <c r="B293" s="91" t="s">
        <v>956</v>
      </c>
      <c r="C293" s="90">
        <v>4</v>
      </c>
      <c r="D293" s="90" t="s">
        <v>598</v>
      </c>
      <c r="E293" s="90" t="s">
        <v>599</v>
      </c>
      <c r="F293" s="90" t="s">
        <v>600</v>
      </c>
      <c r="G293" s="90" t="s">
        <v>908</v>
      </c>
      <c r="H293" s="91" t="s">
        <v>957</v>
      </c>
      <c r="I293" s="90"/>
      <c r="J293" s="90" t="s">
        <v>17</v>
      </c>
      <c r="K293" s="91" t="s">
        <v>71</v>
      </c>
      <c r="L293" s="90"/>
      <c r="M293" s="91"/>
      <c r="N293" s="86"/>
    </row>
    <row r="294" spans="1:14" ht="52.5" x14ac:dyDescent="0.25">
      <c r="A294" s="87">
        <f t="shared" si="4"/>
        <v>274</v>
      </c>
      <c r="B294" s="91">
        <v>128</v>
      </c>
      <c r="C294" s="90">
        <v>1</v>
      </c>
      <c r="D294" s="90" t="s">
        <v>598</v>
      </c>
      <c r="E294" s="90" t="s">
        <v>599</v>
      </c>
      <c r="F294" s="90" t="s">
        <v>600</v>
      </c>
      <c r="G294" s="90" t="s">
        <v>908</v>
      </c>
      <c r="H294" s="91" t="s">
        <v>958</v>
      </c>
      <c r="I294" s="90"/>
      <c r="J294" s="90" t="s">
        <v>17</v>
      </c>
      <c r="K294" s="91" t="s">
        <v>160</v>
      </c>
      <c r="L294" s="90" t="s">
        <v>77</v>
      </c>
      <c r="M294" s="91" t="s">
        <v>79</v>
      </c>
      <c r="N294" s="86"/>
    </row>
    <row r="295" spans="1:14" ht="42" x14ac:dyDescent="0.25">
      <c r="A295" s="87">
        <f t="shared" si="4"/>
        <v>275</v>
      </c>
      <c r="B295" s="91">
        <v>128</v>
      </c>
      <c r="C295" s="90">
        <v>2</v>
      </c>
      <c r="D295" s="90" t="s">
        <v>598</v>
      </c>
      <c r="E295" s="90" t="s">
        <v>599</v>
      </c>
      <c r="F295" s="90" t="s">
        <v>600</v>
      </c>
      <c r="G295" s="90" t="s">
        <v>908</v>
      </c>
      <c r="H295" s="91" t="s">
        <v>959</v>
      </c>
      <c r="I295" s="90"/>
      <c r="J295" s="90" t="s">
        <v>17</v>
      </c>
      <c r="K295" s="91" t="s">
        <v>160</v>
      </c>
      <c r="L295" s="90" t="s">
        <v>77</v>
      </c>
      <c r="M295" s="91" t="s">
        <v>79</v>
      </c>
      <c r="N295" s="86"/>
    </row>
    <row r="296" spans="1:14" ht="21" x14ac:dyDescent="0.25">
      <c r="A296" s="87">
        <f t="shared" si="4"/>
        <v>276</v>
      </c>
      <c r="B296" s="91">
        <v>130</v>
      </c>
      <c r="C296" s="90">
        <v>1</v>
      </c>
      <c r="D296" s="90" t="s">
        <v>598</v>
      </c>
      <c r="E296" s="90" t="s">
        <v>599</v>
      </c>
      <c r="F296" s="90" t="s">
        <v>600</v>
      </c>
      <c r="G296" s="90" t="s">
        <v>908</v>
      </c>
      <c r="H296" s="91" t="s">
        <v>960</v>
      </c>
      <c r="I296" s="90"/>
      <c r="J296" s="90" t="s">
        <v>17</v>
      </c>
      <c r="K296" s="91" t="s">
        <v>71</v>
      </c>
      <c r="L296" s="90"/>
      <c r="M296" s="91"/>
      <c r="N296" s="86"/>
    </row>
    <row r="297" spans="1:14" ht="31.5" x14ac:dyDescent="0.25">
      <c r="A297" s="87">
        <f t="shared" ref="A297:A308" si="5">1+A296</f>
        <v>277</v>
      </c>
      <c r="B297" s="91" t="s">
        <v>961</v>
      </c>
      <c r="C297" s="90">
        <v>1</v>
      </c>
      <c r="D297" s="90" t="s">
        <v>598</v>
      </c>
      <c r="E297" s="90" t="s">
        <v>599</v>
      </c>
      <c r="F297" s="90" t="s">
        <v>600</v>
      </c>
      <c r="G297" s="90" t="s">
        <v>908</v>
      </c>
      <c r="H297" s="91" t="s">
        <v>962</v>
      </c>
      <c r="I297" s="90"/>
      <c r="J297" s="90" t="s">
        <v>17</v>
      </c>
      <c r="K297" s="91" t="s">
        <v>160</v>
      </c>
      <c r="L297" s="90"/>
      <c r="M297" s="91"/>
      <c r="N297" s="86"/>
    </row>
    <row r="298" spans="1:14" ht="31.5" x14ac:dyDescent="0.25">
      <c r="A298" s="87">
        <f t="shared" si="5"/>
        <v>278</v>
      </c>
      <c r="B298" s="91" t="s">
        <v>963</v>
      </c>
      <c r="C298" s="90">
        <v>1</v>
      </c>
      <c r="D298" s="90" t="s">
        <v>598</v>
      </c>
      <c r="E298" s="90" t="s">
        <v>599</v>
      </c>
      <c r="F298" s="90" t="s">
        <v>600</v>
      </c>
      <c r="G298" s="90" t="s">
        <v>908</v>
      </c>
      <c r="H298" s="91" t="s">
        <v>964</v>
      </c>
      <c r="I298" s="90"/>
      <c r="J298" s="90" t="s">
        <v>17</v>
      </c>
      <c r="K298" s="91" t="s">
        <v>160</v>
      </c>
      <c r="L298" s="90"/>
      <c r="M298" s="91"/>
      <c r="N298" s="86"/>
    </row>
    <row r="299" spans="1:14" ht="52.5" x14ac:dyDescent="0.25">
      <c r="A299" s="87">
        <f t="shared" si="5"/>
        <v>279</v>
      </c>
      <c r="B299" s="91" t="s">
        <v>965</v>
      </c>
      <c r="C299" s="90">
        <v>1</v>
      </c>
      <c r="D299" s="90" t="s">
        <v>598</v>
      </c>
      <c r="E299" s="90" t="s">
        <v>599</v>
      </c>
      <c r="F299" s="90" t="s">
        <v>600</v>
      </c>
      <c r="G299" s="90" t="s">
        <v>908</v>
      </c>
      <c r="H299" s="91" t="s">
        <v>966</v>
      </c>
      <c r="I299" s="90"/>
      <c r="J299" s="90" t="s">
        <v>17</v>
      </c>
      <c r="K299" s="91" t="s">
        <v>160</v>
      </c>
      <c r="L299" s="90"/>
      <c r="M299" s="91"/>
      <c r="N299" s="86"/>
    </row>
    <row r="300" spans="1:14" ht="42" x14ac:dyDescent="0.25">
      <c r="A300" s="87">
        <f t="shared" si="5"/>
        <v>280</v>
      </c>
      <c r="B300" s="91" t="s">
        <v>967</v>
      </c>
      <c r="C300" s="90">
        <v>1</v>
      </c>
      <c r="D300" s="90" t="s">
        <v>598</v>
      </c>
      <c r="E300" s="90" t="s">
        <v>599</v>
      </c>
      <c r="F300" s="90" t="s">
        <v>600</v>
      </c>
      <c r="G300" s="90" t="s">
        <v>908</v>
      </c>
      <c r="H300" s="91" t="s">
        <v>959</v>
      </c>
      <c r="I300" s="90"/>
      <c r="J300" s="90" t="s">
        <v>17</v>
      </c>
      <c r="K300" s="91" t="s">
        <v>160</v>
      </c>
      <c r="L300" s="90" t="s">
        <v>77</v>
      </c>
      <c r="M300" s="91" t="s">
        <v>79</v>
      </c>
      <c r="N300" s="86"/>
    </row>
    <row r="301" spans="1:14" ht="31.5" x14ac:dyDescent="0.25">
      <c r="A301" s="87">
        <f t="shared" si="5"/>
        <v>281</v>
      </c>
      <c r="B301" s="90">
        <v>130</v>
      </c>
      <c r="C301" s="90">
        <v>3</v>
      </c>
      <c r="D301" s="90" t="s">
        <v>598</v>
      </c>
      <c r="E301" s="90" t="s">
        <v>599</v>
      </c>
      <c r="F301" s="90" t="s">
        <v>600</v>
      </c>
      <c r="G301" s="90" t="s">
        <v>908</v>
      </c>
      <c r="H301" s="91" t="s">
        <v>968</v>
      </c>
      <c r="I301" s="90"/>
      <c r="J301" s="90" t="s">
        <v>17</v>
      </c>
      <c r="K301" s="91" t="s">
        <v>160</v>
      </c>
      <c r="L301" s="90"/>
      <c r="M301" s="91"/>
      <c r="N301" s="86"/>
    </row>
    <row r="302" spans="1:14" ht="52.5" x14ac:dyDescent="0.25">
      <c r="A302" s="87">
        <f t="shared" si="5"/>
        <v>282</v>
      </c>
      <c r="B302" s="90">
        <v>130</v>
      </c>
      <c r="C302" s="90">
        <v>4</v>
      </c>
      <c r="D302" s="90" t="s">
        <v>598</v>
      </c>
      <c r="E302" s="90" t="s">
        <v>599</v>
      </c>
      <c r="F302" s="90" t="s">
        <v>600</v>
      </c>
      <c r="G302" s="90" t="s">
        <v>908</v>
      </c>
      <c r="H302" s="91" t="s">
        <v>969</v>
      </c>
      <c r="I302" s="90"/>
      <c r="J302" s="90" t="s">
        <v>17</v>
      </c>
      <c r="K302" s="91" t="s">
        <v>160</v>
      </c>
      <c r="L302" s="90"/>
      <c r="M302" s="91"/>
      <c r="N302" s="86"/>
    </row>
    <row r="303" spans="1:14" ht="21" x14ac:dyDescent="0.25">
      <c r="A303" s="87">
        <f t="shared" si="5"/>
        <v>283</v>
      </c>
      <c r="B303" s="90">
        <v>168</v>
      </c>
      <c r="C303" s="90"/>
      <c r="D303" s="90" t="s">
        <v>598</v>
      </c>
      <c r="E303" s="90" t="s">
        <v>599</v>
      </c>
      <c r="F303" s="90" t="s">
        <v>600</v>
      </c>
      <c r="G303" s="90" t="s">
        <v>970</v>
      </c>
      <c r="H303" s="91" t="s">
        <v>971</v>
      </c>
      <c r="I303" s="90"/>
      <c r="J303" s="90" t="s">
        <v>17</v>
      </c>
      <c r="K303" s="90" t="s">
        <v>37</v>
      </c>
      <c r="L303" s="90" t="s">
        <v>71</v>
      </c>
      <c r="M303" s="91"/>
      <c r="N303" s="86"/>
    </row>
    <row r="304" spans="1:14" ht="21" x14ac:dyDescent="0.25">
      <c r="A304" s="87">
        <f t="shared" si="5"/>
        <v>284</v>
      </c>
      <c r="B304" s="90" t="s">
        <v>972</v>
      </c>
      <c r="C304" s="90" t="s">
        <v>973</v>
      </c>
      <c r="D304" s="90" t="s">
        <v>598</v>
      </c>
      <c r="E304" s="90" t="s">
        <v>599</v>
      </c>
      <c r="F304" s="90" t="s">
        <v>600</v>
      </c>
      <c r="G304" s="90" t="s">
        <v>970</v>
      </c>
      <c r="H304" s="91" t="s">
        <v>974</v>
      </c>
      <c r="I304" s="90"/>
      <c r="J304" s="90" t="s">
        <v>17</v>
      </c>
      <c r="K304" s="90" t="s">
        <v>19</v>
      </c>
      <c r="L304" s="90" t="s">
        <v>71</v>
      </c>
      <c r="M304" s="91"/>
      <c r="N304" s="86"/>
    </row>
    <row r="305" spans="1:14" ht="21" x14ac:dyDescent="0.25">
      <c r="A305" s="87">
        <f t="shared" si="5"/>
        <v>285</v>
      </c>
      <c r="B305" s="91" t="s">
        <v>975</v>
      </c>
      <c r="C305" s="90">
        <v>3</v>
      </c>
      <c r="D305" s="90" t="s">
        <v>598</v>
      </c>
      <c r="E305" s="90" t="s">
        <v>599</v>
      </c>
      <c r="F305" s="90" t="s">
        <v>600</v>
      </c>
      <c r="G305" s="90" t="s">
        <v>970</v>
      </c>
      <c r="H305" s="91" t="s">
        <v>976</v>
      </c>
      <c r="I305" s="90" t="s">
        <v>605</v>
      </c>
      <c r="J305" s="90" t="s">
        <v>12</v>
      </c>
      <c r="K305" s="90"/>
      <c r="L305" s="90"/>
      <c r="M305" s="91"/>
      <c r="N305" s="86"/>
    </row>
    <row r="306" spans="1:14" ht="21" x14ac:dyDescent="0.25">
      <c r="A306" s="87">
        <f t="shared" si="5"/>
        <v>286</v>
      </c>
      <c r="B306" s="91" t="s">
        <v>975</v>
      </c>
      <c r="C306" s="90">
        <v>3</v>
      </c>
      <c r="D306" s="90" t="s">
        <v>598</v>
      </c>
      <c r="E306" s="90" t="s">
        <v>599</v>
      </c>
      <c r="F306" s="90" t="s">
        <v>600</v>
      </c>
      <c r="G306" s="90" t="s">
        <v>970</v>
      </c>
      <c r="H306" s="91" t="s">
        <v>976</v>
      </c>
      <c r="I306" s="90" t="s">
        <v>609</v>
      </c>
      <c r="J306" s="90" t="s">
        <v>17</v>
      </c>
      <c r="K306" s="90"/>
      <c r="L306" s="90"/>
      <c r="M306" s="91"/>
      <c r="N306" s="86"/>
    </row>
    <row r="307" spans="1:14" ht="31.5" x14ac:dyDescent="0.25">
      <c r="A307" s="87">
        <f t="shared" si="5"/>
        <v>287</v>
      </c>
      <c r="B307" s="91" t="s">
        <v>977</v>
      </c>
      <c r="C307" s="90">
        <v>4</v>
      </c>
      <c r="D307" s="90" t="s">
        <v>598</v>
      </c>
      <c r="E307" s="90" t="s">
        <v>599</v>
      </c>
      <c r="F307" s="90" t="s">
        <v>600</v>
      </c>
      <c r="G307" s="90" t="s">
        <v>970</v>
      </c>
      <c r="H307" s="91" t="s">
        <v>978</v>
      </c>
      <c r="I307" s="90" t="s">
        <v>605</v>
      </c>
      <c r="J307" s="90" t="s">
        <v>12</v>
      </c>
      <c r="K307" s="90"/>
      <c r="L307" s="90"/>
      <c r="M307" s="91"/>
      <c r="N307" s="86"/>
    </row>
    <row r="308" spans="1:14" ht="31.5" x14ac:dyDescent="0.25">
      <c r="A308" s="87">
        <f t="shared" si="5"/>
        <v>288</v>
      </c>
      <c r="B308" s="91" t="s">
        <v>979</v>
      </c>
      <c r="C308" s="90">
        <v>4</v>
      </c>
      <c r="D308" s="90" t="s">
        <v>598</v>
      </c>
      <c r="E308" s="90" t="s">
        <v>599</v>
      </c>
      <c r="F308" s="90" t="s">
        <v>600</v>
      </c>
      <c r="G308" s="90" t="s">
        <v>970</v>
      </c>
      <c r="H308" s="91" t="s">
        <v>978</v>
      </c>
      <c r="I308" s="90" t="s">
        <v>609</v>
      </c>
      <c r="J308" s="90" t="s">
        <v>17</v>
      </c>
      <c r="K308" s="91" t="s">
        <v>160</v>
      </c>
      <c r="L308" s="90"/>
      <c r="M308" s="91"/>
      <c r="N308" s="86"/>
    </row>
    <row r="309" spans="1:14" x14ac:dyDescent="0.25">
      <c r="A309" s="65"/>
      <c r="B309" s="65"/>
      <c r="C309" s="65"/>
      <c r="D309" s="65"/>
      <c r="E309" s="65"/>
      <c r="F309" s="65"/>
      <c r="G309" s="65"/>
      <c r="H309" s="65"/>
      <c r="I309" s="65"/>
      <c r="J309" s="65"/>
      <c r="K309" s="65"/>
      <c r="L309" s="65"/>
      <c r="M309" s="66"/>
    </row>
    <row r="310" spans="1:14" x14ac:dyDescent="0.25">
      <c r="A310" s="65"/>
      <c r="B310" s="65"/>
      <c r="C310" s="65"/>
      <c r="D310" s="65"/>
      <c r="E310" s="65"/>
      <c r="F310" s="65"/>
      <c r="G310" s="65"/>
      <c r="H310" s="65"/>
      <c r="I310" s="65"/>
      <c r="J310" s="65"/>
      <c r="K310" s="65"/>
      <c r="L310" s="65"/>
      <c r="M310" s="66"/>
    </row>
    <row r="311" spans="1:14" x14ac:dyDescent="0.25">
      <c r="A311" s="65"/>
      <c r="B311" s="65"/>
      <c r="C311" s="65"/>
      <c r="D311" s="65"/>
      <c r="E311" s="65"/>
      <c r="F311" s="65"/>
      <c r="G311" s="65"/>
      <c r="H311" s="65"/>
      <c r="I311" s="65"/>
      <c r="J311" s="65"/>
      <c r="K311" s="65"/>
      <c r="L311" s="65"/>
      <c r="M311" s="66"/>
    </row>
    <row r="312" spans="1:14" x14ac:dyDescent="0.25">
      <c r="A312" s="65"/>
      <c r="B312" s="65"/>
      <c r="C312" s="65"/>
      <c r="D312" s="65"/>
      <c r="E312" s="65"/>
      <c r="F312" s="65"/>
      <c r="G312" s="65"/>
      <c r="H312" s="65"/>
      <c r="I312" s="65"/>
      <c r="J312" s="65"/>
      <c r="K312" s="65"/>
      <c r="L312" s="65"/>
      <c r="M312" s="66"/>
    </row>
    <row r="313" spans="1:14" x14ac:dyDescent="0.25">
      <c r="A313" s="65"/>
      <c r="B313" s="65"/>
      <c r="C313" s="65"/>
      <c r="D313" s="65"/>
      <c r="E313" s="12"/>
      <c r="F313" s="57"/>
      <c r="G313" s="57"/>
      <c r="H313" s="57"/>
      <c r="I313" s="57"/>
      <c r="J313" s="65"/>
      <c r="K313" s="65"/>
      <c r="L313" s="65"/>
      <c r="M313" s="66"/>
    </row>
    <row r="314" spans="1:14" x14ac:dyDescent="0.25">
      <c r="A314" s="65"/>
      <c r="B314" s="65"/>
      <c r="C314" s="65"/>
      <c r="D314" s="65"/>
      <c r="E314" s="57"/>
      <c r="F314" s="57"/>
      <c r="G314" s="57"/>
      <c r="H314" s="57"/>
      <c r="I314" s="57"/>
      <c r="J314" s="65"/>
      <c r="K314" s="65"/>
      <c r="L314" s="65"/>
      <c r="M314" s="66"/>
    </row>
    <row r="315" spans="1:14" x14ac:dyDescent="0.25">
      <c r="A315" s="65"/>
      <c r="B315" s="65"/>
      <c r="C315" s="65"/>
      <c r="D315" s="65"/>
      <c r="E315" s="68"/>
      <c r="F315" s="68"/>
      <c r="G315" s="68"/>
      <c r="H315" s="68"/>
      <c r="I315" s="68"/>
      <c r="J315" s="65"/>
      <c r="K315" s="65"/>
      <c r="L315" s="65"/>
      <c r="M315" s="66"/>
    </row>
    <row r="316" spans="1:14" x14ac:dyDescent="0.25">
      <c r="A316" s="65"/>
      <c r="B316" s="65"/>
      <c r="C316" s="65"/>
      <c r="D316" s="65"/>
      <c r="E316" s="65"/>
      <c r="F316" s="65"/>
      <c r="G316" s="65"/>
      <c r="H316" s="65"/>
      <c r="I316" s="65"/>
      <c r="J316" s="65"/>
      <c r="K316" s="65"/>
      <c r="L316" s="65"/>
      <c r="M316" s="66"/>
    </row>
    <row r="317" spans="1:14" x14ac:dyDescent="0.25">
      <c r="A317" s="65"/>
      <c r="B317" s="65"/>
      <c r="C317" s="65"/>
      <c r="D317" s="65"/>
      <c r="E317" s="65"/>
      <c r="F317" s="65"/>
      <c r="G317" s="65"/>
      <c r="H317" s="65"/>
      <c r="I317" s="65"/>
      <c r="J317" s="65"/>
      <c r="K317" s="65"/>
      <c r="L317" s="65"/>
      <c r="M317" s="66"/>
    </row>
    <row r="318" spans="1:14" x14ac:dyDescent="0.25">
      <c r="A318" s="65"/>
      <c r="B318" s="65"/>
      <c r="C318" s="65"/>
      <c r="D318" s="65"/>
      <c r="E318" s="65"/>
      <c r="F318" s="65"/>
      <c r="G318" s="65"/>
      <c r="H318" s="65"/>
      <c r="I318" s="65"/>
      <c r="J318" s="65"/>
      <c r="K318" s="65"/>
      <c r="L318" s="65"/>
      <c r="M318" s="66"/>
    </row>
    <row r="319" spans="1:14" x14ac:dyDescent="0.25">
      <c r="A319" s="65"/>
      <c r="B319" s="65"/>
      <c r="C319" s="65"/>
      <c r="D319" s="65"/>
      <c r="E319" s="65"/>
      <c r="F319" s="65"/>
      <c r="G319" s="65"/>
      <c r="H319" s="65"/>
      <c r="I319" s="65"/>
      <c r="J319" s="65"/>
      <c r="K319" s="65"/>
      <c r="L319" s="65"/>
      <c r="M319" s="66"/>
    </row>
    <row r="320" spans="1:14" x14ac:dyDescent="0.25">
      <c r="A320" s="65"/>
      <c r="B320" s="65"/>
      <c r="C320" s="65"/>
      <c r="D320" s="65"/>
      <c r="E320" s="65"/>
      <c r="F320" s="65"/>
      <c r="G320" s="65"/>
      <c r="H320" s="65"/>
      <c r="I320" s="65"/>
      <c r="J320" s="65"/>
      <c r="K320" s="65"/>
      <c r="L320" s="65"/>
      <c r="M320" s="66"/>
    </row>
    <row r="321" spans="1:13" x14ac:dyDescent="0.25">
      <c r="A321" s="65"/>
      <c r="B321" s="65"/>
      <c r="C321" s="65"/>
      <c r="D321" s="65"/>
      <c r="E321" s="65"/>
      <c r="F321" s="65"/>
      <c r="G321" s="65"/>
      <c r="H321" s="65"/>
      <c r="I321" s="65"/>
      <c r="J321" s="65"/>
      <c r="K321" s="65"/>
      <c r="L321" s="65"/>
      <c r="M321" s="66"/>
    </row>
    <row r="322" spans="1:13" x14ac:dyDescent="0.25">
      <c r="A322" s="65"/>
      <c r="B322" s="65"/>
      <c r="C322" s="65"/>
      <c r="D322" s="65"/>
      <c r="E322" s="65"/>
      <c r="F322" s="65"/>
      <c r="G322" s="65"/>
      <c r="H322" s="65"/>
      <c r="I322" s="65"/>
      <c r="J322" s="65"/>
      <c r="K322" s="65"/>
      <c r="L322" s="65"/>
      <c r="M322" s="66"/>
    </row>
    <row r="323" spans="1:13" x14ac:dyDescent="0.25">
      <c r="A323" s="65"/>
      <c r="B323" s="65"/>
      <c r="C323" s="65"/>
      <c r="D323" s="65"/>
      <c r="E323" s="65"/>
      <c r="F323" s="65"/>
      <c r="G323" s="65"/>
      <c r="H323" s="65"/>
      <c r="I323" s="65"/>
      <c r="J323" s="65"/>
      <c r="K323" s="65"/>
      <c r="L323" s="65"/>
      <c r="M323" s="66"/>
    </row>
    <row r="324" spans="1:13" x14ac:dyDescent="0.25">
      <c r="A324" s="65"/>
      <c r="B324" s="65"/>
      <c r="C324" s="65"/>
      <c r="D324" s="65"/>
      <c r="E324" s="65"/>
      <c r="F324" s="65"/>
      <c r="G324" s="65"/>
      <c r="H324" s="65"/>
      <c r="I324" s="65"/>
      <c r="J324" s="65"/>
      <c r="K324" s="65"/>
      <c r="L324" s="65"/>
      <c r="M324" s="66"/>
    </row>
    <row r="325" spans="1:13" x14ac:dyDescent="0.25">
      <c r="A325" s="65"/>
      <c r="B325" s="65"/>
      <c r="C325" s="65"/>
      <c r="D325" s="65"/>
      <c r="E325" s="65"/>
      <c r="F325" s="65"/>
      <c r="G325" s="65"/>
      <c r="H325" s="65"/>
      <c r="I325" s="65"/>
      <c r="J325" s="65"/>
      <c r="K325" s="65"/>
      <c r="L325" s="65"/>
      <c r="M325" s="66"/>
    </row>
    <row r="326" spans="1:13" x14ac:dyDescent="0.25">
      <c r="A326" s="65"/>
      <c r="B326" s="65"/>
      <c r="C326" s="65"/>
      <c r="D326" s="65"/>
      <c r="E326" s="65"/>
      <c r="F326" s="65"/>
      <c r="G326" s="65"/>
      <c r="H326" s="65"/>
      <c r="I326" s="65"/>
      <c r="J326" s="65"/>
      <c r="K326" s="65"/>
      <c r="L326" s="65"/>
      <c r="M326" s="66"/>
    </row>
    <row r="327" spans="1:13" x14ac:dyDescent="0.25">
      <c r="A327" s="65"/>
      <c r="B327" s="65"/>
      <c r="C327" s="65"/>
      <c r="D327" s="65"/>
      <c r="E327" s="65"/>
      <c r="F327" s="65"/>
      <c r="G327" s="65"/>
      <c r="H327" s="65"/>
      <c r="I327" s="65"/>
      <c r="J327" s="65"/>
      <c r="K327" s="65"/>
      <c r="L327" s="65"/>
      <c r="M327" s="66"/>
    </row>
    <row r="328" spans="1:13" x14ac:dyDescent="0.25">
      <c r="A328" s="65"/>
      <c r="B328" s="65"/>
      <c r="C328" s="65"/>
      <c r="D328" s="65"/>
      <c r="E328" s="65"/>
      <c r="F328" s="65"/>
      <c r="G328" s="65"/>
      <c r="H328" s="65"/>
      <c r="I328" s="65"/>
      <c r="J328" s="65"/>
      <c r="K328" s="65"/>
      <c r="L328" s="65"/>
      <c r="M328" s="66"/>
    </row>
    <row r="329" spans="1:13" x14ac:dyDescent="0.25">
      <c r="A329" s="65"/>
      <c r="B329" s="65"/>
      <c r="C329" s="65"/>
      <c r="D329" s="65"/>
      <c r="E329" s="65"/>
      <c r="F329" s="65"/>
      <c r="G329" s="65"/>
      <c r="H329" s="65"/>
      <c r="I329" s="65"/>
      <c r="J329" s="65"/>
      <c r="K329" s="65"/>
      <c r="L329" s="65"/>
      <c r="M329" s="66"/>
    </row>
    <row r="330" spans="1:13" x14ac:dyDescent="0.25">
      <c r="A330" s="65"/>
      <c r="B330" s="65"/>
      <c r="C330" s="65"/>
      <c r="D330" s="65"/>
      <c r="E330" s="65"/>
      <c r="F330" s="65"/>
      <c r="G330" s="65"/>
      <c r="H330" s="65"/>
      <c r="I330" s="65"/>
      <c r="J330" s="65"/>
      <c r="K330" s="65"/>
      <c r="L330" s="65"/>
      <c r="M330" s="66"/>
    </row>
    <row r="331" spans="1:13" x14ac:dyDescent="0.25">
      <c r="A331" s="65"/>
      <c r="B331" s="65"/>
      <c r="C331" s="65"/>
      <c r="D331" s="65"/>
      <c r="E331" s="65"/>
      <c r="F331" s="65"/>
      <c r="G331" s="65"/>
      <c r="H331" s="65"/>
      <c r="I331" s="65"/>
      <c r="J331" s="65"/>
      <c r="K331" s="65"/>
      <c r="L331" s="65"/>
      <c r="M331" s="66"/>
    </row>
    <row r="332" spans="1:13" x14ac:dyDescent="0.25">
      <c r="A332" s="65"/>
      <c r="B332" s="65"/>
      <c r="C332" s="65"/>
      <c r="D332" s="65"/>
      <c r="E332" s="65"/>
      <c r="F332" s="65"/>
      <c r="G332" s="65"/>
      <c r="H332" s="65"/>
      <c r="I332" s="65"/>
      <c r="J332" s="65"/>
      <c r="K332" s="65"/>
      <c r="L332" s="65"/>
      <c r="M332" s="66"/>
    </row>
    <row r="333" spans="1:13" x14ac:dyDescent="0.25">
      <c r="A333" s="65"/>
      <c r="B333" s="65"/>
      <c r="C333" s="65"/>
      <c r="D333" s="65"/>
      <c r="E333" s="65"/>
      <c r="F333" s="65"/>
      <c r="G333" s="65"/>
      <c r="H333" s="65"/>
      <c r="I333" s="65"/>
      <c r="J333" s="65"/>
      <c r="K333" s="65"/>
      <c r="L333" s="65"/>
      <c r="M333" s="66"/>
    </row>
    <row r="334" spans="1:13" x14ac:dyDescent="0.25">
      <c r="A334" s="65"/>
      <c r="B334" s="65"/>
      <c r="C334" s="65"/>
      <c r="D334" s="65"/>
      <c r="E334" s="65"/>
      <c r="F334" s="65"/>
      <c r="G334" s="65"/>
      <c r="H334" s="65"/>
      <c r="I334" s="65"/>
      <c r="J334" s="65"/>
      <c r="K334" s="65"/>
      <c r="L334" s="65"/>
      <c r="M334" s="66"/>
    </row>
    <row r="335" spans="1:13" x14ac:dyDescent="0.25">
      <c r="A335" s="65"/>
      <c r="B335" s="65"/>
      <c r="C335" s="65"/>
      <c r="D335" s="65"/>
      <c r="E335" s="65"/>
      <c r="F335" s="65"/>
      <c r="G335" s="65"/>
      <c r="H335" s="65"/>
      <c r="I335" s="65"/>
      <c r="J335" s="65"/>
      <c r="K335" s="65"/>
      <c r="L335" s="65"/>
      <c r="M335" s="66"/>
    </row>
    <row r="336" spans="1:13" x14ac:dyDescent="0.25">
      <c r="A336" s="65"/>
      <c r="B336" s="65"/>
      <c r="C336" s="65"/>
      <c r="D336" s="65"/>
      <c r="E336" s="65"/>
      <c r="F336" s="65"/>
      <c r="G336" s="65"/>
      <c r="H336" s="65"/>
      <c r="I336" s="65"/>
      <c r="J336" s="65"/>
      <c r="K336" s="65"/>
      <c r="L336" s="65"/>
      <c r="M336" s="66"/>
    </row>
    <row r="337" spans="1:13" x14ac:dyDescent="0.25">
      <c r="A337" s="65"/>
      <c r="B337" s="65"/>
      <c r="C337" s="65"/>
      <c r="D337" s="65"/>
      <c r="E337" s="65"/>
      <c r="F337" s="65"/>
      <c r="G337" s="65"/>
      <c r="H337" s="65"/>
      <c r="I337" s="65"/>
      <c r="J337" s="65"/>
      <c r="K337" s="65"/>
      <c r="L337" s="65"/>
      <c r="M337" s="66"/>
    </row>
    <row r="338" spans="1:13" x14ac:dyDescent="0.25">
      <c r="H338" s="65"/>
    </row>
    <row r="339" spans="1:13" x14ac:dyDescent="0.25">
      <c r="H339" s="65"/>
    </row>
    <row r="340" spans="1:13" x14ac:dyDescent="0.25">
      <c r="H340" s="65"/>
    </row>
    <row r="341" spans="1:13" x14ac:dyDescent="0.25">
      <c r="H341" s="65"/>
    </row>
    <row r="342" spans="1:13" x14ac:dyDescent="0.25">
      <c r="H342" s="65"/>
    </row>
    <row r="343" spans="1:13" x14ac:dyDescent="0.25">
      <c r="H343" s="65"/>
    </row>
    <row r="344" spans="1:13" x14ac:dyDescent="0.25">
      <c r="H344" s="65"/>
    </row>
    <row r="345" spans="1:13" x14ac:dyDescent="0.25">
      <c r="H345" s="65"/>
    </row>
  </sheetData>
  <autoFilter ref="B3:N308"/>
  <mergeCells count="3">
    <mergeCell ref="B2:G2"/>
    <mergeCell ref="H2:I2"/>
    <mergeCell ref="J2:M2"/>
  </mergeCells>
  <pageMargins left="0.35433070866141736" right="0.35433070866141736" top="0.55118110236220474" bottom="0.55118110236220474" header="0.31496062992125984" footer="0.31496062992125984"/>
  <pageSetup paperSize="9" scale="90" fitToHeight="0" orientation="landscape" r:id="rId1"/>
  <headerFooter>
    <oddHeader>&amp;C&amp;A&amp;R&amp;P/&amp;N</oddHeader>
    <oddFooter>&amp;L&amp;F&amp;C&amp;A&amp;RPrintdatum: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94"/>
  <sheetViews>
    <sheetView zoomScaleNormal="100" zoomScaleSheetLayoutView="55" workbookViewId="0">
      <pane ySplit="3" topLeftCell="A511" activePane="bottomLeft" state="frozen"/>
      <selection activeCell="C211" sqref="C211"/>
      <selection pane="bottomLeft" activeCell="C421" sqref="C421"/>
    </sheetView>
  </sheetViews>
  <sheetFormatPr defaultColWidth="9.140625" defaultRowHeight="10.5" x14ac:dyDescent="0.25"/>
  <cols>
    <col min="1" max="1" width="5.28515625" style="38" customWidth="1"/>
    <col min="2" max="3" width="4" style="7" customWidth="1"/>
    <col min="4" max="4" width="8.140625" style="7" customWidth="1"/>
    <col min="5" max="5" width="3.42578125" style="7" customWidth="1"/>
    <col min="6" max="6" width="15.28515625" style="7" customWidth="1"/>
    <col min="7" max="7" width="9.28515625" style="7" customWidth="1"/>
    <col min="8" max="8" width="41.85546875" style="8" customWidth="1"/>
    <col min="9" max="9" width="9" style="7" customWidth="1"/>
    <col min="10" max="10" width="9.7109375" style="7" customWidth="1"/>
    <col min="11" max="11" width="11.7109375" style="7" customWidth="1"/>
    <col min="12" max="12" width="9.140625" style="8" customWidth="1"/>
    <col min="13" max="13" width="6.28515625" style="7" customWidth="1"/>
    <col min="14" max="14" width="26.28515625" style="8" customWidth="1"/>
    <col min="15" max="16384" width="9.140625" style="7"/>
  </cols>
  <sheetData>
    <row r="1" spans="1:45" ht="11.25" thickBot="1" x14ac:dyDescent="0.3">
      <c r="B1" s="57"/>
      <c r="C1" s="57"/>
      <c r="D1" s="57"/>
      <c r="E1" s="57"/>
      <c r="F1" s="57"/>
      <c r="G1" s="57"/>
      <c r="H1" s="58"/>
      <c r="I1" s="57"/>
      <c r="J1" s="57"/>
      <c r="K1" s="57"/>
      <c r="L1" s="58"/>
      <c r="M1" s="57"/>
      <c r="N1" s="58"/>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row>
    <row r="2" spans="1:45" ht="11.25" thickBot="1" x14ac:dyDescent="0.3">
      <c r="B2" s="121" t="s">
        <v>98</v>
      </c>
      <c r="C2" s="122"/>
      <c r="D2" s="122"/>
      <c r="E2" s="122"/>
      <c r="F2" s="122"/>
      <c r="G2" s="123"/>
      <c r="H2" s="124" t="s">
        <v>99</v>
      </c>
      <c r="I2" s="125"/>
      <c r="J2" s="121" t="s">
        <v>100</v>
      </c>
      <c r="K2" s="122"/>
      <c r="L2" s="122"/>
      <c r="M2" s="123"/>
      <c r="N2" s="27" t="s">
        <v>101</v>
      </c>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row>
    <row r="3" spans="1:45" s="13" customFormat="1" ht="21.75" thickBot="1" x14ac:dyDescent="0.3">
      <c r="A3" s="39"/>
      <c r="B3" s="34" t="s">
        <v>980</v>
      </c>
      <c r="C3" s="35" t="s">
        <v>103</v>
      </c>
      <c r="D3" s="35" t="s">
        <v>104</v>
      </c>
      <c r="E3" s="35" t="s">
        <v>105</v>
      </c>
      <c r="F3" s="35" t="s">
        <v>106</v>
      </c>
      <c r="G3" s="35" t="s">
        <v>107</v>
      </c>
      <c r="H3" s="36" t="s">
        <v>108</v>
      </c>
      <c r="I3" s="35" t="s">
        <v>109</v>
      </c>
      <c r="J3" s="35" t="s">
        <v>981</v>
      </c>
      <c r="K3" s="35" t="s">
        <v>982</v>
      </c>
      <c r="L3" s="36" t="s">
        <v>983</v>
      </c>
      <c r="M3" s="35" t="s">
        <v>984</v>
      </c>
      <c r="N3" s="37" t="s">
        <v>101</v>
      </c>
    </row>
    <row r="4" spans="1:45" ht="21" x14ac:dyDescent="0.25">
      <c r="A4" s="38">
        <v>1</v>
      </c>
      <c r="B4" s="59">
        <v>4</v>
      </c>
      <c r="C4" s="59">
        <v>2</v>
      </c>
      <c r="D4" s="59" t="s">
        <v>985</v>
      </c>
      <c r="E4" s="59" t="s">
        <v>986</v>
      </c>
      <c r="F4" s="59" t="s">
        <v>987</v>
      </c>
      <c r="G4" s="59"/>
      <c r="H4" s="60" t="s">
        <v>988</v>
      </c>
      <c r="I4" s="59"/>
      <c r="J4" s="59" t="s">
        <v>27</v>
      </c>
      <c r="K4" s="59"/>
      <c r="L4" s="60"/>
      <c r="M4" s="59"/>
      <c r="N4" s="60"/>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row>
    <row r="5" spans="1:45" s="50" customFormat="1" x14ac:dyDescent="0.25">
      <c r="A5" s="38"/>
      <c r="B5" s="69"/>
      <c r="C5" s="69"/>
      <c r="D5" s="69"/>
      <c r="E5" s="69"/>
      <c r="F5" s="69"/>
      <c r="G5" s="69"/>
      <c r="H5" s="70"/>
      <c r="I5" s="69"/>
      <c r="J5" s="69"/>
      <c r="K5" s="69"/>
      <c r="L5" s="70"/>
      <c r="M5" s="69"/>
      <c r="N5" s="70"/>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row>
    <row r="6" spans="1:45" ht="21" x14ac:dyDescent="0.25">
      <c r="A6" s="38">
        <f>A4+1</f>
        <v>2</v>
      </c>
      <c r="B6" s="90">
        <v>1</v>
      </c>
      <c r="C6" s="90" t="s">
        <v>119</v>
      </c>
      <c r="D6" s="90" t="s">
        <v>989</v>
      </c>
      <c r="E6" s="90" t="s">
        <v>990</v>
      </c>
      <c r="F6" s="90" t="s">
        <v>991</v>
      </c>
      <c r="G6" s="90"/>
      <c r="H6" s="91" t="s">
        <v>992</v>
      </c>
      <c r="I6" s="90"/>
      <c r="J6" s="90" t="s">
        <v>17</v>
      </c>
      <c r="K6" s="90" t="s">
        <v>37</v>
      </c>
      <c r="L6" s="91" t="s">
        <v>71</v>
      </c>
      <c r="M6" s="90"/>
      <c r="N6" s="91"/>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row>
    <row r="7" spans="1:45" s="50" customFormat="1" x14ac:dyDescent="0.25">
      <c r="A7" s="38"/>
      <c r="B7" s="69"/>
      <c r="C7" s="69"/>
      <c r="D7" s="69"/>
      <c r="E7" s="69"/>
      <c r="F7" s="69"/>
      <c r="G7" s="69"/>
      <c r="H7" s="70"/>
      <c r="I7" s="69"/>
      <c r="J7" s="69"/>
      <c r="K7" s="69"/>
      <c r="L7" s="70"/>
      <c r="M7" s="69"/>
      <c r="N7" s="70"/>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row>
    <row r="8" spans="1:45" ht="52.5" x14ac:dyDescent="0.25">
      <c r="A8" s="38">
        <f>A6+1</f>
        <v>3</v>
      </c>
      <c r="B8" s="90">
        <v>3</v>
      </c>
      <c r="C8" s="90">
        <v>1</v>
      </c>
      <c r="D8" s="90" t="s">
        <v>993</v>
      </c>
      <c r="E8" s="90" t="s">
        <v>994</v>
      </c>
      <c r="F8" s="90" t="s">
        <v>995</v>
      </c>
      <c r="G8" s="90"/>
      <c r="H8" s="21" t="s">
        <v>996</v>
      </c>
      <c r="I8" s="80" t="s">
        <v>997</v>
      </c>
      <c r="J8" s="91" t="s">
        <v>998</v>
      </c>
      <c r="K8" s="90"/>
      <c r="L8" s="91"/>
      <c r="M8" s="90"/>
      <c r="N8" s="80" t="s">
        <v>997</v>
      </c>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row>
    <row r="9" spans="1:45" ht="94.5" x14ac:dyDescent="0.25">
      <c r="A9" s="38">
        <f>A8+1</f>
        <v>4</v>
      </c>
      <c r="B9" s="90">
        <v>3</v>
      </c>
      <c r="C9" s="90">
        <v>2</v>
      </c>
      <c r="D9" s="90" t="s">
        <v>993</v>
      </c>
      <c r="E9" s="90" t="s">
        <v>994</v>
      </c>
      <c r="F9" s="90" t="s">
        <v>995</v>
      </c>
      <c r="G9" s="90"/>
      <c r="H9" s="80" t="s">
        <v>999</v>
      </c>
      <c r="I9" s="80" t="s">
        <v>1000</v>
      </c>
      <c r="J9" s="91" t="s">
        <v>998</v>
      </c>
      <c r="K9" s="90"/>
      <c r="L9" s="91"/>
      <c r="M9" s="90"/>
      <c r="N9" s="80" t="s">
        <v>1000</v>
      </c>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row>
    <row r="10" spans="1:45" ht="21" x14ac:dyDescent="0.25">
      <c r="A10" s="38">
        <f t="shared" ref="A10:A11" si="0">A9+1</f>
        <v>5</v>
      </c>
      <c r="B10" s="90">
        <v>4</v>
      </c>
      <c r="C10" s="90">
        <v>1</v>
      </c>
      <c r="D10" s="90" t="s">
        <v>993</v>
      </c>
      <c r="E10" s="90" t="s">
        <v>994</v>
      </c>
      <c r="F10" s="90" t="s">
        <v>995</v>
      </c>
      <c r="G10" s="90"/>
      <c r="H10" s="21" t="s">
        <v>1001</v>
      </c>
      <c r="I10" s="80" t="s">
        <v>1002</v>
      </c>
      <c r="J10" s="90" t="s">
        <v>17</v>
      </c>
      <c r="K10" s="91" t="s">
        <v>160</v>
      </c>
      <c r="L10" s="91" t="s">
        <v>71</v>
      </c>
      <c r="M10" s="91"/>
      <c r="N10" s="91" t="s">
        <v>1003</v>
      </c>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row>
    <row r="11" spans="1:45" ht="63" x14ac:dyDescent="0.25">
      <c r="A11" s="38">
        <f t="shared" si="0"/>
        <v>6</v>
      </c>
      <c r="B11" s="90">
        <v>4</v>
      </c>
      <c r="C11" s="90">
        <v>2</v>
      </c>
      <c r="D11" s="90" t="s">
        <v>993</v>
      </c>
      <c r="E11" s="90" t="s">
        <v>994</v>
      </c>
      <c r="F11" s="90" t="s">
        <v>995</v>
      </c>
      <c r="G11" s="90"/>
      <c r="H11" s="21" t="s">
        <v>1004</v>
      </c>
      <c r="I11" s="80" t="s">
        <v>1002</v>
      </c>
      <c r="J11" s="91" t="s">
        <v>17</v>
      </c>
      <c r="K11" s="91" t="s">
        <v>160</v>
      </c>
      <c r="L11" s="91" t="s">
        <v>71</v>
      </c>
      <c r="M11" s="91"/>
      <c r="N11" s="91" t="s">
        <v>1003</v>
      </c>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row>
    <row r="12" spans="1:45" s="50" customFormat="1" x14ac:dyDescent="0.25">
      <c r="A12" s="38"/>
      <c r="B12" s="69"/>
      <c r="C12" s="69"/>
      <c r="D12" s="69"/>
      <c r="E12" s="69"/>
      <c r="F12" s="69"/>
      <c r="G12" s="69"/>
      <c r="H12" s="70"/>
      <c r="I12" s="69"/>
      <c r="J12" s="69"/>
      <c r="K12" s="69"/>
      <c r="L12" s="70"/>
      <c r="M12" s="69"/>
      <c r="N12" s="70"/>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45" ht="31.5" x14ac:dyDescent="0.25">
      <c r="A13" s="38">
        <f>A11+1</f>
        <v>7</v>
      </c>
      <c r="B13" s="90">
        <v>2</v>
      </c>
      <c r="C13" s="90" t="s">
        <v>467</v>
      </c>
      <c r="D13" s="90" t="s">
        <v>1005</v>
      </c>
      <c r="E13" s="90" t="s">
        <v>1006</v>
      </c>
      <c r="F13" s="33" t="s">
        <v>1007</v>
      </c>
      <c r="G13" s="33"/>
      <c r="H13" s="21" t="s">
        <v>1008</v>
      </c>
      <c r="I13" s="90"/>
      <c r="J13" s="90" t="s">
        <v>27</v>
      </c>
      <c r="K13" s="90" t="s">
        <v>69</v>
      </c>
      <c r="L13" s="91"/>
      <c r="M13" s="90"/>
      <c r="N13" s="91" t="s">
        <v>404</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row>
    <row r="14" spans="1:45" ht="31.5" x14ac:dyDescent="0.25">
      <c r="A14" s="38">
        <f>A13+1</f>
        <v>8</v>
      </c>
      <c r="B14" s="90">
        <v>3</v>
      </c>
      <c r="C14" s="90"/>
      <c r="D14" s="90" t="s">
        <v>1005</v>
      </c>
      <c r="E14" s="90" t="s">
        <v>1006</v>
      </c>
      <c r="F14" s="33" t="s">
        <v>1007</v>
      </c>
      <c r="G14" s="33"/>
      <c r="H14" s="21" t="s">
        <v>1009</v>
      </c>
      <c r="I14" s="90"/>
      <c r="J14" s="91" t="s">
        <v>473</v>
      </c>
      <c r="K14" s="90" t="s">
        <v>71</v>
      </c>
      <c r="L14" s="91"/>
      <c r="M14" s="90"/>
      <c r="N14" s="91"/>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row>
    <row r="15" spans="1:45" ht="31.5" x14ac:dyDescent="0.25">
      <c r="A15" s="38">
        <f t="shared" ref="A15:A17" si="1">A14+1</f>
        <v>9</v>
      </c>
      <c r="B15" s="90">
        <v>4</v>
      </c>
      <c r="C15" s="90">
        <v>1</v>
      </c>
      <c r="D15" s="90" t="s">
        <v>1005</v>
      </c>
      <c r="E15" s="90" t="s">
        <v>1006</v>
      </c>
      <c r="F15" s="33" t="s">
        <v>1007</v>
      </c>
      <c r="G15" s="33"/>
      <c r="H15" s="21" t="s">
        <v>1010</v>
      </c>
      <c r="I15" s="90"/>
      <c r="J15" s="91" t="s">
        <v>473</v>
      </c>
      <c r="K15" s="90" t="s">
        <v>71</v>
      </c>
      <c r="L15" s="91"/>
      <c r="M15" s="90"/>
      <c r="N15" s="91"/>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row>
    <row r="16" spans="1:45" ht="21" x14ac:dyDescent="0.25">
      <c r="A16" s="38">
        <f t="shared" si="1"/>
        <v>10</v>
      </c>
      <c r="B16" s="90">
        <v>7</v>
      </c>
      <c r="C16" s="90">
        <v>1</v>
      </c>
      <c r="D16" s="90" t="s">
        <v>1005</v>
      </c>
      <c r="E16" s="90" t="s">
        <v>1006</v>
      </c>
      <c r="F16" s="33" t="s">
        <v>1007</v>
      </c>
      <c r="G16" s="33"/>
      <c r="H16" s="21" t="s">
        <v>1011</v>
      </c>
      <c r="I16" s="90"/>
      <c r="J16" s="90" t="s">
        <v>27</v>
      </c>
      <c r="K16" s="90" t="s">
        <v>69</v>
      </c>
      <c r="L16" s="91"/>
      <c r="M16" s="90"/>
      <c r="N16" s="91"/>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row>
    <row r="17" spans="1:45" ht="31.5" x14ac:dyDescent="0.25">
      <c r="A17" s="38">
        <f t="shared" si="1"/>
        <v>11</v>
      </c>
      <c r="B17" s="90">
        <v>8</v>
      </c>
      <c r="C17" s="90"/>
      <c r="D17" s="90" t="s">
        <v>1005</v>
      </c>
      <c r="E17" s="90" t="s">
        <v>1006</v>
      </c>
      <c r="F17" s="33" t="s">
        <v>1007</v>
      </c>
      <c r="G17" s="33"/>
      <c r="H17" s="21" t="s">
        <v>1012</v>
      </c>
      <c r="I17" s="90"/>
      <c r="J17" s="90" t="s">
        <v>27</v>
      </c>
      <c r="K17" s="90" t="s">
        <v>69</v>
      </c>
      <c r="L17" s="91"/>
      <c r="M17" s="90"/>
      <c r="N17" s="91"/>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row>
    <row r="18" spans="1:45" s="50" customFormat="1" x14ac:dyDescent="0.25">
      <c r="A18" s="38"/>
      <c r="B18" s="69"/>
      <c r="C18" s="69"/>
      <c r="D18" s="69"/>
      <c r="E18" s="69"/>
      <c r="F18" s="69"/>
      <c r="G18" s="69"/>
      <c r="H18" s="70"/>
      <c r="I18" s="69"/>
      <c r="J18" s="69"/>
      <c r="K18" s="69"/>
      <c r="L18" s="70"/>
      <c r="M18" s="69"/>
      <c r="N18" s="70"/>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row>
    <row r="19" spans="1:45" ht="31.5" x14ac:dyDescent="0.25">
      <c r="A19" s="38">
        <f>A17+1</f>
        <v>12</v>
      </c>
      <c r="B19" s="90">
        <v>2</v>
      </c>
      <c r="C19" s="90">
        <v>2</v>
      </c>
      <c r="D19" s="90" t="s">
        <v>1013</v>
      </c>
      <c r="E19" s="90" t="s">
        <v>1014</v>
      </c>
      <c r="F19" s="33" t="s">
        <v>1015</v>
      </c>
      <c r="G19" s="33"/>
      <c r="H19" s="21" t="s">
        <v>1016</v>
      </c>
      <c r="I19" s="90"/>
      <c r="J19" s="90" t="s">
        <v>17</v>
      </c>
      <c r="K19" s="90" t="s">
        <v>65</v>
      </c>
      <c r="L19" s="91" t="s">
        <v>71</v>
      </c>
      <c r="M19" s="90"/>
      <c r="N19" s="86"/>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row>
    <row r="20" spans="1:45" s="50" customFormat="1" x14ac:dyDescent="0.25">
      <c r="A20" s="38"/>
      <c r="B20" s="69"/>
      <c r="C20" s="69"/>
      <c r="D20" s="69"/>
      <c r="E20" s="69"/>
      <c r="F20" s="69"/>
      <c r="G20" s="69"/>
      <c r="H20" s="70"/>
      <c r="I20" s="69"/>
      <c r="J20" s="69"/>
      <c r="K20" s="69"/>
      <c r="L20" s="70"/>
      <c r="M20" s="69"/>
      <c r="N20" s="70"/>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row>
    <row r="21" spans="1:45" ht="31.5" x14ac:dyDescent="0.25">
      <c r="A21" s="38">
        <f>A19+1</f>
        <v>13</v>
      </c>
      <c r="B21" s="90">
        <v>3</v>
      </c>
      <c r="C21" s="90">
        <v>1</v>
      </c>
      <c r="D21" s="90" t="s">
        <v>1017</v>
      </c>
      <c r="E21" s="90" t="s">
        <v>1018</v>
      </c>
      <c r="F21" s="33" t="s">
        <v>1019</v>
      </c>
      <c r="G21" s="33"/>
      <c r="H21" s="21" t="s">
        <v>1020</v>
      </c>
      <c r="I21" s="90"/>
      <c r="J21" s="90" t="s">
        <v>27</v>
      </c>
      <c r="K21" s="90" t="s">
        <v>83</v>
      </c>
      <c r="L21" s="91"/>
      <c r="M21" s="90"/>
      <c r="N21" s="91"/>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row>
    <row r="22" spans="1:45" s="50" customFormat="1" x14ac:dyDescent="0.25">
      <c r="A22" s="38"/>
      <c r="B22" s="69"/>
      <c r="C22" s="69"/>
      <c r="D22" s="69"/>
      <c r="E22" s="69"/>
      <c r="F22" s="69"/>
      <c r="G22" s="69"/>
      <c r="H22" s="70"/>
      <c r="I22" s="69"/>
      <c r="J22" s="69"/>
      <c r="K22" s="69"/>
      <c r="L22" s="70"/>
      <c r="M22" s="69"/>
      <c r="N22" s="70"/>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row>
    <row r="23" spans="1:45" ht="21" x14ac:dyDescent="0.25">
      <c r="A23" s="38">
        <f>A21+1</f>
        <v>14</v>
      </c>
      <c r="B23" s="90">
        <v>2</v>
      </c>
      <c r="C23" s="90">
        <v>1</v>
      </c>
      <c r="D23" s="90" t="s">
        <v>1021</v>
      </c>
      <c r="E23" s="90" t="s">
        <v>1022</v>
      </c>
      <c r="F23" s="33" t="s">
        <v>1023</v>
      </c>
      <c r="G23" s="33"/>
      <c r="H23" s="21" t="s">
        <v>1024</v>
      </c>
      <c r="I23" s="90"/>
      <c r="J23" s="91" t="s">
        <v>160</v>
      </c>
      <c r="K23" s="90" t="s">
        <v>27</v>
      </c>
      <c r="L23" s="91"/>
      <c r="M23" s="90"/>
      <c r="N23" s="91"/>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row>
    <row r="24" spans="1:45" ht="31.5" x14ac:dyDescent="0.25">
      <c r="A24" s="38">
        <f>A23+1</f>
        <v>15</v>
      </c>
      <c r="B24" s="90">
        <v>2</v>
      </c>
      <c r="C24" s="90">
        <v>2</v>
      </c>
      <c r="D24" s="90" t="s">
        <v>1021</v>
      </c>
      <c r="E24" s="90" t="s">
        <v>1022</v>
      </c>
      <c r="F24" s="33" t="s">
        <v>1023</v>
      </c>
      <c r="G24" s="33"/>
      <c r="H24" s="21" t="s">
        <v>1025</v>
      </c>
      <c r="I24" s="90"/>
      <c r="J24" s="91" t="s">
        <v>160</v>
      </c>
      <c r="K24" s="90" t="s">
        <v>27</v>
      </c>
      <c r="L24" s="91"/>
      <c r="M24" s="90"/>
      <c r="N24" s="91"/>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row>
    <row r="25" spans="1:45" s="50" customFormat="1" x14ac:dyDescent="0.25">
      <c r="A25" s="38"/>
      <c r="B25" s="69"/>
      <c r="C25" s="69"/>
      <c r="D25" s="69"/>
      <c r="E25" s="69"/>
      <c r="F25" s="69"/>
      <c r="G25" s="69"/>
      <c r="H25" s="70"/>
      <c r="I25" s="69"/>
      <c r="J25" s="69"/>
      <c r="K25" s="69"/>
      <c r="L25" s="70"/>
      <c r="M25" s="69"/>
      <c r="N25" s="70"/>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row>
    <row r="26" spans="1:45" ht="42" x14ac:dyDescent="0.25">
      <c r="A26" s="38">
        <f>A24+1</f>
        <v>16</v>
      </c>
      <c r="B26" s="90">
        <v>8</v>
      </c>
      <c r="C26" s="90">
        <v>1</v>
      </c>
      <c r="D26" s="90" t="s">
        <v>1026</v>
      </c>
      <c r="E26" s="90" t="s">
        <v>1027</v>
      </c>
      <c r="F26" s="33" t="s">
        <v>1028</v>
      </c>
      <c r="G26" s="33"/>
      <c r="H26" s="21" t="s">
        <v>1029</v>
      </c>
      <c r="I26" s="90"/>
      <c r="J26" s="90" t="s">
        <v>27</v>
      </c>
      <c r="K26" s="90" t="s">
        <v>83</v>
      </c>
      <c r="L26" s="91"/>
      <c r="M26" s="90"/>
      <c r="N26" s="91"/>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row>
    <row r="27" spans="1:45" s="50" customFormat="1" x14ac:dyDescent="0.25">
      <c r="A27" s="38"/>
      <c r="B27" s="69"/>
      <c r="C27" s="69"/>
      <c r="D27" s="69"/>
      <c r="E27" s="69"/>
      <c r="F27" s="69"/>
      <c r="G27" s="69"/>
      <c r="H27" s="70"/>
      <c r="I27" s="69"/>
      <c r="J27" s="69"/>
      <c r="K27" s="69"/>
      <c r="L27" s="70"/>
      <c r="M27" s="69"/>
      <c r="N27" s="70"/>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row>
    <row r="28" spans="1:45" ht="31.5" x14ac:dyDescent="0.25">
      <c r="A28" s="38">
        <f>A26+1</f>
        <v>17</v>
      </c>
      <c r="B28" s="90">
        <v>7</v>
      </c>
      <c r="C28" s="90">
        <v>1</v>
      </c>
      <c r="D28" s="90" t="s">
        <v>1030</v>
      </c>
      <c r="E28" s="90" t="s">
        <v>1031</v>
      </c>
      <c r="F28" s="33" t="s">
        <v>1032</v>
      </c>
      <c r="G28" s="33"/>
      <c r="H28" s="21" t="s">
        <v>1033</v>
      </c>
      <c r="I28" s="90"/>
      <c r="J28" s="90" t="s">
        <v>1034</v>
      </c>
      <c r="K28" s="90"/>
      <c r="L28" s="91"/>
      <c r="M28" s="90"/>
      <c r="N28" s="91"/>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row>
    <row r="29" spans="1:45" ht="31.5" x14ac:dyDescent="0.25">
      <c r="A29" s="38">
        <f>A28+1</f>
        <v>18</v>
      </c>
      <c r="B29" s="90">
        <v>7</v>
      </c>
      <c r="C29" s="90">
        <v>1</v>
      </c>
      <c r="D29" s="90" t="s">
        <v>1030</v>
      </c>
      <c r="E29" s="90" t="s">
        <v>1031</v>
      </c>
      <c r="F29" s="33" t="s">
        <v>1032</v>
      </c>
      <c r="G29" s="33"/>
      <c r="H29" s="21" t="s">
        <v>1033</v>
      </c>
      <c r="I29" s="90"/>
      <c r="J29" s="90" t="s">
        <v>1035</v>
      </c>
      <c r="K29" s="90"/>
      <c r="L29" s="91"/>
      <c r="M29" s="90"/>
      <c r="N29" s="91"/>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row>
    <row r="30" spans="1:45" ht="31.5" x14ac:dyDescent="0.25">
      <c r="A30" s="38">
        <f t="shared" ref="A30:A37" si="2">A29+1</f>
        <v>19</v>
      </c>
      <c r="B30" s="90">
        <v>7</v>
      </c>
      <c r="C30" s="90">
        <v>1</v>
      </c>
      <c r="D30" s="90" t="s">
        <v>1030</v>
      </c>
      <c r="E30" s="90" t="s">
        <v>1031</v>
      </c>
      <c r="F30" s="33" t="s">
        <v>1032</v>
      </c>
      <c r="G30" s="33"/>
      <c r="H30" s="21" t="s">
        <v>1036</v>
      </c>
      <c r="I30" s="90"/>
      <c r="J30" s="90" t="s">
        <v>1037</v>
      </c>
      <c r="K30" s="90"/>
      <c r="L30" s="91"/>
      <c r="M30" s="90"/>
      <c r="N30" s="91"/>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row>
    <row r="31" spans="1:45" ht="31.5" x14ac:dyDescent="0.25">
      <c r="A31" s="38">
        <f t="shared" si="2"/>
        <v>20</v>
      </c>
      <c r="B31" s="90">
        <v>7</v>
      </c>
      <c r="C31" s="90">
        <v>1</v>
      </c>
      <c r="D31" s="90" t="s">
        <v>1030</v>
      </c>
      <c r="E31" s="90" t="s">
        <v>1031</v>
      </c>
      <c r="F31" s="33" t="s">
        <v>1032</v>
      </c>
      <c r="G31" s="33"/>
      <c r="H31" s="21" t="s">
        <v>1038</v>
      </c>
      <c r="I31" s="90"/>
      <c r="J31" s="90" t="s">
        <v>1039</v>
      </c>
      <c r="K31" s="90"/>
      <c r="L31" s="91"/>
      <c r="M31" s="90"/>
      <c r="N31" s="91"/>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row>
    <row r="32" spans="1:45" ht="31.5" x14ac:dyDescent="0.25">
      <c r="A32" s="38">
        <f t="shared" si="2"/>
        <v>21</v>
      </c>
      <c r="B32" s="90">
        <v>7</v>
      </c>
      <c r="C32" s="90">
        <v>2</v>
      </c>
      <c r="D32" s="90" t="s">
        <v>1030</v>
      </c>
      <c r="E32" s="90" t="s">
        <v>1031</v>
      </c>
      <c r="F32" s="33" t="s">
        <v>1032</v>
      </c>
      <c r="G32" s="33"/>
      <c r="H32" s="21" t="s">
        <v>1040</v>
      </c>
      <c r="I32" s="90"/>
      <c r="J32" s="90" t="s">
        <v>19</v>
      </c>
      <c r="K32" s="90"/>
      <c r="L32" s="91"/>
      <c r="M32" s="90"/>
      <c r="N32" s="91"/>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ht="21" x14ac:dyDescent="0.25">
      <c r="A33" s="38">
        <f t="shared" si="2"/>
        <v>22</v>
      </c>
      <c r="B33" s="90">
        <v>7</v>
      </c>
      <c r="C33" s="90">
        <v>2</v>
      </c>
      <c r="D33" s="90" t="s">
        <v>1030</v>
      </c>
      <c r="E33" s="90" t="s">
        <v>1031</v>
      </c>
      <c r="F33" s="33" t="s">
        <v>1032</v>
      </c>
      <c r="G33" s="33"/>
      <c r="H33" s="21" t="s">
        <v>1041</v>
      </c>
      <c r="I33" s="90"/>
      <c r="J33" s="90" t="s">
        <v>19</v>
      </c>
      <c r="K33" s="90"/>
      <c r="L33" s="91"/>
      <c r="M33" s="90"/>
      <c r="N33" s="91"/>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row>
    <row r="34" spans="1:45" ht="31.5" x14ac:dyDescent="0.25">
      <c r="A34" s="38">
        <f t="shared" si="2"/>
        <v>23</v>
      </c>
      <c r="B34" s="90">
        <v>7</v>
      </c>
      <c r="C34" s="90">
        <v>2</v>
      </c>
      <c r="D34" s="90" t="s">
        <v>1030</v>
      </c>
      <c r="E34" s="90" t="s">
        <v>1031</v>
      </c>
      <c r="F34" s="33" t="s">
        <v>1032</v>
      </c>
      <c r="G34" s="33"/>
      <c r="H34" s="21" t="s">
        <v>1042</v>
      </c>
      <c r="I34" s="90"/>
      <c r="J34" s="90" t="s">
        <v>1043</v>
      </c>
      <c r="K34" s="90"/>
      <c r="L34" s="91"/>
      <c r="M34" s="90"/>
      <c r="N34" s="91"/>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row>
    <row r="35" spans="1:45" ht="21" x14ac:dyDescent="0.25">
      <c r="A35" s="38">
        <f t="shared" si="2"/>
        <v>24</v>
      </c>
      <c r="B35" s="90">
        <v>7</v>
      </c>
      <c r="C35" s="90">
        <v>2</v>
      </c>
      <c r="D35" s="90" t="s">
        <v>1030</v>
      </c>
      <c r="E35" s="90" t="s">
        <v>1031</v>
      </c>
      <c r="F35" s="33" t="s">
        <v>1032</v>
      </c>
      <c r="G35" s="33"/>
      <c r="H35" s="21" t="s">
        <v>1044</v>
      </c>
      <c r="I35" s="90"/>
      <c r="J35" s="90" t="s">
        <v>1043</v>
      </c>
      <c r="K35" s="90"/>
      <c r="L35" s="91"/>
      <c r="M35" s="90"/>
      <c r="N35" s="91"/>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row>
    <row r="36" spans="1:45" ht="52.5" x14ac:dyDescent="0.25">
      <c r="A36" s="38">
        <f t="shared" si="2"/>
        <v>25</v>
      </c>
      <c r="B36" s="90">
        <v>7</v>
      </c>
      <c r="C36" s="90">
        <v>3</v>
      </c>
      <c r="D36" s="90" t="s">
        <v>1030</v>
      </c>
      <c r="E36" s="90" t="s">
        <v>1031</v>
      </c>
      <c r="F36" s="33" t="s">
        <v>1032</v>
      </c>
      <c r="G36" s="33"/>
      <c r="H36" s="21" t="s">
        <v>1045</v>
      </c>
      <c r="I36" s="90"/>
      <c r="J36" s="90" t="s">
        <v>17</v>
      </c>
      <c r="K36" s="90" t="s">
        <v>37</v>
      </c>
      <c r="L36" s="91" t="s">
        <v>543</v>
      </c>
      <c r="M36" s="90"/>
      <c r="N36" s="91"/>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row>
    <row r="37" spans="1:45" ht="52.5" x14ac:dyDescent="0.25">
      <c r="A37" s="38">
        <f t="shared" si="2"/>
        <v>26</v>
      </c>
      <c r="B37" s="90">
        <v>7</v>
      </c>
      <c r="C37" s="90" t="s">
        <v>555</v>
      </c>
      <c r="D37" s="90" t="s">
        <v>1030</v>
      </c>
      <c r="E37" s="90" t="s">
        <v>1031</v>
      </c>
      <c r="F37" s="33" t="s">
        <v>1032</v>
      </c>
      <c r="G37" s="33"/>
      <c r="H37" s="21" t="s">
        <v>1046</v>
      </c>
      <c r="I37" s="90"/>
      <c r="J37" s="90" t="s">
        <v>17</v>
      </c>
      <c r="K37" s="90" t="s">
        <v>37</v>
      </c>
      <c r="L37" s="91" t="s">
        <v>543</v>
      </c>
      <c r="M37" s="90"/>
      <c r="N37" s="91"/>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row>
    <row r="38" spans="1:45" s="50" customFormat="1" x14ac:dyDescent="0.25">
      <c r="A38" s="38"/>
      <c r="B38" s="69"/>
      <c r="C38" s="69"/>
      <c r="D38" s="69"/>
      <c r="E38" s="69"/>
      <c r="F38" s="69"/>
      <c r="G38" s="69"/>
      <c r="H38" s="70"/>
      <c r="I38" s="69"/>
      <c r="J38" s="69"/>
      <c r="K38" s="69"/>
      <c r="L38" s="70"/>
      <c r="M38" s="69"/>
      <c r="N38" s="70"/>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row>
    <row r="39" spans="1:45" ht="21" x14ac:dyDescent="0.25">
      <c r="A39" s="38">
        <f>A37+1</f>
        <v>27</v>
      </c>
      <c r="B39" s="90">
        <v>2</v>
      </c>
      <c r="C39" s="90">
        <v>1</v>
      </c>
      <c r="D39" s="90" t="s">
        <v>1047</v>
      </c>
      <c r="E39" s="90" t="s">
        <v>1048</v>
      </c>
      <c r="F39" s="33" t="s">
        <v>1049</v>
      </c>
      <c r="G39" s="33"/>
      <c r="H39" s="21" t="s">
        <v>1050</v>
      </c>
      <c r="I39" s="90"/>
      <c r="J39" s="90" t="s">
        <v>1051</v>
      </c>
      <c r="K39" s="90"/>
      <c r="L39" s="91"/>
      <c r="M39" s="90"/>
      <c r="N39" s="91" t="s">
        <v>1052</v>
      </c>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row>
    <row r="40" spans="1:45" ht="31.5" x14ac:dyDescent="0.25">
      <c r="A40" s="38">
        <f>A39+1</f>
        <v>28</v>
      </c>
      <c r="B40" s="90">
        <v>2</v>
      </c>
      <c r="C40" s="90">
        <v>2</v>
      </c>
      <c r="D40" s="90" t="s">
        <v>1047</v>
      </c>
      <c r="E40" s="90" t="s">
        <v>1048</v>
      </c>
      <c r="F40" s="33" t="s">
        <v>1049</v>
      </c>
      <c r="G40" s="33"/>
      <c r="H40" s="21" t="s">
        <v>1053</v>
      </c>
      <c r="I40" s="90"/>
      <c r="J40" s="90" t="s">
        <v>1051</v>
      </c>
      <c r="K40" s="90"/>
      <c r="L40" s="91"/>
      <c r="M40" s="90"/>
      <c r="N40" s="91" t="s">
        <v>1052</v>
      </c>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row>
    <row r="41" spans="1:45" ht="21" x14ac:dyDescent="0.25">
      <c r="A41" s="38">
        <f t="shared" ref="A41:A48" si="3">A40+1</f>
        <v>29</v>
      </c>
      <c r="B41" s="90">
        <v>5</v>
      </c>
      <c r="C41" s="90">
        <v>2</v>
      </c>
      <c r="D41" s="90" t="s">
        <v>1047</v>
      </c>
      <c r="E41" s="90" t="s">
        <v>1048</v>
      </c>
      <c r="F41" s="33" t="s">
        <v>1049</v>
      </c>
      <c r="G41" s="33"/>
      <c r="H41" s="21" t="s">
        <v>1054</v>
      </c>
      <c r="I41" s="90"/>
      <c r="J41" s="90" t="s">
        <v>1051</v>
      </c>
      <c r="K41" s="90"/>
      <c r="L41" s="91"/>
      <c r="M41" s="90"/>
      <c r="N41" s="91" t="s">
        <v>1052</v>
      </c>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row>
    <row r="42" spans="1:45" ht="31.5" x14ac:dyDescent="0.25">
      <c r="A42" s="38">
        <f t="shared" si="3"/>
        <v>30</v>
      </c>
      <c r="B42" s="90">
        <v>5</v>
      </c>
      <c r="C42" s="90" t="s">
        <v>131</v>
      </c>
      <c r="D42" s="90" t="s">
        <v>1047</v>
      </c>
      <c r="E42" s="90" t="s">
        <v>1048</v>
      </c>
      <c r="F42" s="33" t="s">
        <v>1049</v>
      </c>
      <c r="G42" s="33"/>
      <c r="H42" s="21" t="s">
        <v>1055</v>
      </c>
      <c r="I42" s="90"/>
      <c r="J42" s="90" t="s">
        <v>17</v>
      </c>
      <c r="K42" s="90"/>
      <c r="L42" s="91"/>
      <c r="M42" s="90"/>
      <c r="N42" s="91"/>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row>
    <row r="43" spans="1:45" ht="21" x14ac:dyDescent="0.25">
      <c r="A43" s="38">
        <f t="shared" si="3"/>
        <v>31</v>
      </c>
      <c r="B43" s="90">
        <v>5</v>
      </c>
      <c r="C43" s="90" t="s">
        <v>555</v>
      </c>
      <c r="D43" s="90" t="s">
        <v>1047</v>
      </c>
      <c r="E43" s="90" t="s">
        <v>1048</v>
      </c>
      <c r="F43" s="33" t="s">
        <v>1049</v>
      </c>
      <c r="G43" s="33"/>
      <c r="H43" s="21" t="s">
        <v>1056</v>
      </c>
      <c r="I43" s="90"/>
      <c r="J43" s="90" t="s">
        <v>17</v>
      </c>
      <c r="K43" s="90"/>
      <c r="L43" s="91"/>
      <c r="M43" s="90"/>
      <c r="N43" s="91"/>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row>
    <row r="44" spans="1:45" ht="31.5" x14ac:dyDescent="0.25">
      <c r="A44" s="38">
        <f t="shared" si="3"/>
        <v>32</v>
      </c>
      <c r="B44" s="90">
        <v>5</v>
      </c>
      <c r="C44" s="90" t="s">
        <v>555</v>
      </c>
      <c r="D44" s="90" t="s">
        <v>1047</v>
      </c>
      <c r="E44" s="90" t="s">
        <v>1048</v>
      </c>
      <c r="F44" s="33" t="s">
        <v>1049</v>
      </c>
      <c r="G44" s="33"/>
      <c r="H44" s="21" t="s">
        <v>1057</v>
      </c>
      <c r="I44" s="90"/>
      <c r="J44" s="90" t="s">
        <v>17</v>
      </c>
      <c r="K44" s="90"/>
      <c r="L44" s="91"/>
      <c r="M44" s="90"/>
      <c r="N44" s="91"/>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row>
    <row r="45" spans="1:45" ht="31.5" x14ac:dyDescent="0.25">
      <c r="A45" s="38">
        <f t="shared" si="3"/>
        <v>33</v>
      </c>
      <c r="B45" s="90">
        <v>6</v>
      </c>
      <c r="C45" s="90">
        <v>1</v>
      </c>
      <c r="D45" s="90" t="s">
        <v>1047</v>
      </c>
      <c r="E45" s="90" t="s">
        <v>1048</v>
      </c>
      <c r="F45" s="33" t="s">
        <v>1049</v>
      </c>
      <c r="G45" s="33"/>
      <c r="H45" s="21" t="s">
        <v>1058</v>
      </c>
      <c r="I45" s="90"/>
      <c r="J45" s="90" t="s">
        <v>17</v>
      </c>
      <c r="K45" s="90"/>
      <c r="L45" s="91"/>
      <c r="M45" s="90"/>
      <c r="N45" s="91"/>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row>
    <row r="46" spans="1:45" ht="21" x14ac:dyDescent="0.25">
      <c r="A46" s="38">
        <f t="shared" si="3"/>
        <v>34</v>
      </c>
      <c r="B46" s="90">
        <v>6</v>
      </c>
      <c r="C46" s="90">
        <v>2</v>
      </c>
      <c r="D46" s="90" t="s">
        <v>1047</v>
      </c>
      <c r="E46" s="90" t="s">
        <v>1048</v>
      </c>
      <c r="F46" s="33" t="s">
        <v>1049</v>
      </c>
      <c r="G46" s="33"/>
      <c r="H46" s="21" t="s">
        <v>1059</v>
      </c>
      <c r="I46" s="90"/>
      <c r="J46" s="90" t="s">
        <v>17</v>
      </c>
      <c r="K46" s="90"/>
      <c r="L46" s="91"/>
      <c r="M46" s="90"/>
      <c r="N46" s="91"/>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row>
    <row r="47" spans="1:45" ht="21" x14ac:dyDescent="0.25">
      <c r="A47" s="38">
        <f t="shared" si="3"/>
        <v>35</v>
      </c>
      <c r="B47" s="90">
        <v>6</v>
      </c>
      <c r="C47" s="90">
        <v>2</v>
      </c>
      <c r="D47" s="90" t="s">
        <v>1047</v>
      </c>
      <c r="E47" s="90" t="s">
        <v>1048</v>
      </c>
      <c r="F47" s="33" t="s">
        <v>1049</v>
      </c>
      <c r="G47" s="33"/>
      <c r="H47" s="21" t="s">
        <v>1060</v>
      </c>
      <c r="I47" s="90"/>
      <c r="J47" s="90" t="s">
        <v>17</v>
      </c>
      <c r="K47" s="90"/>
      <c r="L47" s="91"/>
      <c r="M47" s="90"/>
      <c r="N47" s="91"/>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row>
    <row r="48" spans="1:45" ht="31.5" x14ac:dyDescent="0.25">
      <c r="A48" s="38">
        <f t="shared" si="3"/>
        <v>36</v>
      </c>
      <c r="B48" s="90">
        <v>7</v>
      </c>
      <c r="C48" s="90">
        <v>1</v>
      </c>
      <c r="D48" s="90" t="s">
        <v>1047</v>
      </c>
      <c r="E48" s="90" t="s">
        <v>1048</v>
      </c>
      <c r="F48" s="33" t="s">
        <v>1049</v>
      </c>
      <c r="G48" s="33"/>
      <c r="H48" s="21" t="s">
        <v>1061</v>
      </c>
      <c r="I48" s="90"/>
      <c r="J48" s="90" t="s">
        <v>17</v>
      </c>
      <c r="K48" s="90" t="s">
        <v>37</v>
      </c>
      <c r="L48" s="91" t="s">
        <v>71</v>
      </c>
      <c r="M48" s="90"/>
      <c r="N48" s="91"/>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row>
    <row r="49" spans="1:45" s="50" customFormat="1" x14ac:dyDescent="0.25">
      <c r="A49" s="38"/>
      <c r="B49" s="69"/>
      <c r="C49" s="69"/>
      <c r="D49" s="69"/>
      <c r="E49" s="69"/>
      <c r="F49" s="69"/>
      <c r="G49" s="69"/>
      <c r="H49" s="70"/>
      <c r="I49" s="69"/>
      <c r="J49" s="69"/>
      <c r="K49" s="69"/>
      <c r="L49" s="70"/>
      <c r="M49" s="69"/>
      <c r="N49" s="70"/>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row>
    <row r="50" spans="1:45" ht="42" x14ac:dyDescent="0.25">
      <c r="A50" s="38">
        <f>A48+1</f>
        <v>37</v>
      </c>
      <c r="B50" s="90">
        <v>2</v>
      </c>
      <c r="C50" s="90">
        <v>1</v>
      </c>
      <c r="D50" s="90" t="s">
        <v>1062</v>
      </c>
      <c r="E50" s="90" t="s">
        <v>1063</v>
      </c>
      <c r="F50" s="33" t="s">
        <v>1064</v>
      </c>
      <c r="G50" s="33"/>
      <c r="H50" s="21" t="s">
        <v>1065</v>
      </c>
      <c r="I50" s="90"/>
      <c r="J50" s="91" t="s">
        <v>473</v>
      </c>
      <c r="K50" s="90" t="s">
        <v>71</v>
      </c>
      <c r="L50" s="91"/>
      <c r="M50" s="90"/>
      <c r="N50" s="91"/>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row>
    <row r="51" spans="1:45" s="50" customFormat="1" x14ac:dyDescent="0.25">
      <c r="A51" s="38"/>
      <c r="B51" s="69"/>
      <c r="C51" s="69"/>
      <c r="D51" s="69"/>
      <c r="E51" s="69"/>
      <c r="F51" s="69"/>
      <c r="G51" s="69"/>
      <c r="H51" s="70"/>
      <c r="I51" s="69"/>
      <c r="J51" s="69"/>
      <c r="K51" s="69"/>
      <c r="L51" s="70"/>
      <c r="M51" s="69"/>
      <c r="N51" s="70"/>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row>
    <row r="52" spans="1:45" ht="31.5" x14ac:dyDescent="0.25">
      <c r="A52" s="38">
        <f>A50+1</f>
        <v>38</v>
      </c>
      <c r="B52" s="90">
        <v>2</v>
      </c>
      <c r="C52" s="90">
        <v>1</v>
      </c>
      <c r="D52" s="90" t="s">
        <v>1066</v>
      </c>
      <c r="E52" s="90" t="s">
        <v>1067</v>
      </c>
      <c r="F52" s="33" t="s">
        <v>1068</v>
      </c>
      <c r="G52" s="33"/>
      <c r="H52" s="21" t="s">
        <v>1069</v>
      </c>
      <c r="I52" s="90"/>
      <c r="J52" s="91" t="s">
        <v>160</v>
      </c>
      <c r="K52" s="90" t="s">
        <v>77</v>
      </c>
      <c r="L52" s="91" t="s">
        <v>81</v>
      </c>
      <c r="M52" s="90"/>
      <c r="N52" s="86"/>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row>
    <row r="53" spans="1:45" ht="21" x14ac:dyDescent="0.25">
      <c r="A53" s="38">
        <f>A52+1</f>
        <v>39</v>
      </c>
      <c r="B53" s="96">
        <v>3</v>
      </c>
      <c r="C53" s="96"/>
      <c r="D53" s="97" t="s">
        <v>1066</v>
      </c>
      <c r="E53" s="97" t="s">
        <v>1067</v>
      </c>
      <c r="F53" s="97" t="s">
        <v>1068</v>
      </c>
      <c r="G53" s="97"/>
      <c r="H53" s="96" t="s">
        <v>1070</v>
      </c>
      <c r="I53" s="96"/>
      <c r="J53" s="96" t="s">
        <v>17</v>
      </c>
      <c r="K53" s="96" t="s">
        <v>160</v>
      </c>
      <c r="L53" s="96" t="s">
        <v>1071</v>
      </c>
      <c r="N53" s="96" t="s">
        <v>1072</v>
      </c>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row>
    <row r="54" spans="1:45" s="50" customFormat="1" x14ac:dyDescent="0.25">
      <c r="A54" s="38"/>
      <c r="B54" s="69"/>
      <c r="C54" s="69"/>
      <c r="D54" s="69"/>
      <c r="E54" s="69"/>
      <c r="F54" s="69"/>
      <c r="G54" s="69"/>
      <c r="H54" s="70"/>
      <c r="I54" s="69"/>
      <c r="J54" s="69"/>
      <c r="K54" s="69"/>
      <c r="L54" s="70"/>
      <c r="M54" s="69"/>
      <c r="N54" s="70"/>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row>
    <row r="55" spans="1:45" ht="42" x14ac:dyDescent="0.25">
      <c r="A55" s="38">
        <f>A53+1</f>
        <v>40</v>
      </c>
      <c r="B55" s="90">
        <v>2</v>
      </c>
      <c r="C55" s="90" t="s">
        <v>1073</v>
      </c>
      <c r="D55" s="90" t="s">
        <v>1074</v>
      </c>
      <c r="E55" s="90" t="s">
        <v>1075</v>
      </c>
      <c r="F55" s="33" t="s">
        <v>1076</v>
      </c>
      <c r="G55" s="33"/>
      <c r="H55" s="21" t="s">
        <v>1077</v>
      </c>
      <c r="I55" s="90"/>
      <c r="J55" s="90" t="s">
        <v>17</v>
      </c>
      <c r="K55" s="90" t="s">
        <v>65</v>
      </c>
      <c r="L55" s="91" t="s">
        <v>71</v>
      </c>
      <c r="M55" s="90"/>
      <c r="N55" s="91"/>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row>
    <row r="56" spans="1:45" ht="21" x14ac:dyDescent="0.25">
      <c r="A56" s="38">
        <f>A55+1</f>
        <v>41</v>
      </c>
      <c r="B56" s="90">
        <v>2</v>
      </c>
      <c r="C56" s="90">
        <v>10</v>
      </c>
      <c r="D56" s="90" t="s">
        <v>1074</v>
      </c>
      <c r="E56" s="90" t="s">
        <v>1075</v>
      </c>
      <c r="F56" s="33" t="s">
        <v>1076</v>
      </c>
      <c r="G56" s="33"/>
      <c r="H56" s="21" t="s">
        <v>1078</v>
      </c>
      <c r="I56" s="90"/>
      <c r="J56" s="90" t="s">
        <v>17</v>
      </c>
      <c r="K56" s="90" t="s">
        <v>65</v>
      </c>
      <c r="L56" s="91" t="s">
        <v>71</v>
      </c>
      <c r="M56" s="90"/>
      <c r="N56" s="91"/>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row>
    <row r="57" spans="1:45" ht="42" x14ac:dyDescent="0.25">
      <c r="A57" s="38">
        <f t="shared" ref="A57:A64" si="4">A56+1</f>
        <v>42</v>
      </c>
      <c r="B57" s="90">
        <v>5</v>
      </c>
      <c r="C57" s="90">
        <v>3</v>
      </c>
      <c r="D57" s="90" t="s">
        <v>1074</v>
      </c>
      <c r="E57" s="90" t="s">
        <v>1075</v>
      </c>
      <c r="F57" s="33" t="s">
        <v>1076</v>
      </c>
      <c r="G57" s="33"/>
      <c r="H57" s="21" t="s">
        <v>1079</v>
      </c>
      <c r="I57" s="90"/>
      <c r="J57" s="90" t="s">
        <v>17</v>
      </c>
      <c r="K57" s="90" t="s">
        <v>65</v>
      </c>
      <c r="L57" s="91" t="s">
        <v>71</v>
      </c>
      <c r="M57" s="90"/>
      <c r="N57" s="91"/>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row>
    <row r="58" spans="1:45" ht="42" x14ac:dyDescent="0.25">
      <c r="A58" s="38">
        <f t="shared" si="4"/>
        <v>43</v>
      </c>
      <c r="B58" s="90" t="s">
        <v>1080</v>
      </c>
      <c r="C58" s="90">
        <v>5</v>
      </c>
      <c r="D58" s="90" t="s">
        <v>1074</v>
      </c>
      <c r="E58" s="90" t="s">
        <v>1075</v>
      </c>
      <c r="F58" s="33" t="s">
        <v>1076</v>
      </c>
      <c r="G58" s="33"/>
      <c r="H58" s="21" t="s">
        <v>1081</v>
      </c>
      <c r="I58" s="90"/>
      <c r="J58" s="90" t="s">
        <v>17</v>
      </c>
      <c r="K58" s="90" t="s">
        <v>37</v>
      </c>
      <c r="L58" s="91" t="s">
        <v>1082</v>
      </c>
      <c r="M58" s="90"/>
      <c r="N58" s="91"/>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row>
    <row r="59" spans="1:45" ht="52.5" x14ac:dyDescent="0.25">
      <c r="A59" s="38">
        <f t="shared" si="4"/>
        <v>44</v>
      </c>
      <c r="B59" s="90">
        <v>11</v>
      </c>
      <c r="C59" s="90">
        <v>6</v>
      </c>
      <c r="D59" s="90" t="s">
        <v>1074</v>
      </c>
      <c r="E59" s="90" t="s">
        <v>1075</v>
      </c>
      <c r="F59" s="33" t="s">
        <v>1076</v>
      </c>
      <c r="G59" s="33"/>
      <c r="H59" s="21" t="s">
        <v>1083</v>
      </c>
      <c r="I59" s="90"/>
      <c r="J59" s="90" t="s">
        <v>17</v>
      </c>
      <c r="K59" s="90" t="s">
        <v>65</v>
      </c>
      <c r="L59" s="91" t="s">
        <v>71</v>
      </c>
      <c r="M59" s="90"/>
      <c r="N59" s="91"/>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row>
    <row r="60" spans="1:45" ht="42" x14ac:dyDescent="0.25">
      <c r="A60" s="38">
        <f t="shared" si="4"/>
        <v>45</v>
      </c>
      <c r="B60" s="90" t="s">
        <v>1084</v>
      </c>
      <c r="C60" s="90">
        <v>5</v>
      </c>
      <c r="D60" s="90" t="s">
        <v>1074</v>
      </c>
      <c r="E60" s="90" t="s">
        <v>1075</v>
      </c>
      <c r="F60" s="33" t="s">
        <v>1076</v>
      </c>
      <c r="G60" s="33"/>
      <c r="H60" s="21" t="s">
        <v>1085</v>
      </c>
      <c r="I60" s="90"/>
      <c r="J60" s="90" t="s">
        <v>17</v>
      </c>
      <c r="K60" s="90" t="s">
        <v>37</v>
      </c>
      <c r="L60" s="91" t="s">
        <v>1082</v>
      </c>
      <c r="M60" s="90"/>
      <c r="N60" s="91"/>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row>
    <row r="61" spans="1:45" ht="31.5" x14ac:dyDescent="0.25">
      <c r="A61" s="38">
        <f t="shared" si="4"/>
        <v>46</v>
      </c>
      <c r="B61" s="90">
        <v>16</v>
      </c>
      <c r="C61" s="90">
        <v>2</v>
      </c>
      <c r="D61" s="90" t="s">
        <v>1074</v>
      </c>
      <c r="E61" s="90" t="s">
        <v>1075</v>
      </c>
      <c r="F61" s="33" t="s">
        <v>1076</v>
      </c>
      <c r="G61" s="33"/>
      <c r="H61" s="21" t="s">
        <v>1086</v>
      </c>
      <c r="I61" s="90"/>
      <c r="J61" s="90" t="s">
        <v>17</v>
      </c>
      <c r="K61" s="90" t="s">
        <v>65</v>
      </c>
      <c r="L61" s="91" t="s">
        <v>71</v>
      </c>
      <c r="M61" s="90"/>
      <c r="N61" s="91"/>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row>
    <row r="62" spans="1:45" ht="31.5" x14ac:dyDescent="0.25">
      <c r="A62" s="38">
        <f t="shared" si="4"/>
        <v>47</v>
      </c>
      <c r="B62" s="90">
        <v>16</v>
      </c>
      <c r="C62" s="90">
        <v>3</v>
      </c>
      <c r="D62" s="90" t="s">
        <v>1074</v>
      </c>
      <c r="E62" s="90" t="s">
        <v>1075</v>
      </c>
      <c r="F62" s="33" t="s">
        <v>1076</v>
      </c>
      <c r="G62" s="33"/>
      <c r="H62" s="21" t="s">
        <v>1087</v>
      </c>
      <c r="I62" s="90"/>
      <c r="J62" s="90" t="s">
        <v>17</v>
      </c>
      <c r="K62" s="90" t="s">
        <v>65</v>
      </c>
      <c r="L62" s="91" t="s">
        <v>71</v>
      </c>
      <c r="M62" s="90"/>
      <c r="N62" s="91"/>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row>
    <row r="63" spans="1:45" ht="84" x14ac:dyDescent="0.25">
      <c r="A63" s="38">
        <f t="shared" si="4"/>
        <v>48</v>
      </c>
      <c r="B63" s="90">
        <v>21</v>
      </c>
      <c r="C63" s="90"/>
      <c r="D63" s="90" t="s">
        <v>1074</v>
      </c>
      <c r="E63" s="90" t="s">
        <v>1075</v>
      </c>
      <c r="F63" s="33" t="s">
        <v>1076</v>
      </c>
      <c r="G63" s="33"/>
      <c r="H63" s="21" t="s">
        <v>1088</v>
      </c>
      <c r="I63" s="90"/>
      <c r="J63" s="90" t="s">
        <v>17</v>
      </c>
      <c r="K63" s="90" t="s">
        <v>65</v>
      </c>
      <c r="L63" s="91" t="s">
        <v>71</v>
      </c>
      <c r="M63" s="90"/>
      <c r="N63" s="91"/>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row>
    <row r="64" spans="1:45" ht="31.5" x14ac:dyDescent="0.25">
      <c r="A64" s="38">
        <f t="shared" si="4"/>
        <v>49</v>
      </c>
      <c r="B64" s="90">
        <v>22</v>
      </c>
      <c r="C64" s="90"/>
      <c r="D64" s="90" t="s">
        <v>1074</v>
      </c>
      <c r="E64" s="90" t="s">
        <v>1075</v>
      </c>
      <c r="F64" s="33" t="s">
        <v>1076</v>
      </c>
      <c r="G64" s="33"/>
      <c r="H64" s="21" t="s">
        <v>1089</v>
      </c>
      <c r="I64" s="90"/>
      <c r="J64" s="90" t="s">
        <v>17</v>
      </c>
      <c r="K64" s="90" t="s">
        <v>65</v>
      </c>
      <c r="L64" s="91" t="s">
        <v>71</v>
      </c>
      <c r="M64" s="90"/>
      <c r="N64" s="91"/>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row>
    <row r="65" spans="1:45" s="50" customFormat="1" x14ac:dyDescent="0.25">
      <c r="A65" s="38"/>
      <c r="B65" s="69"/>
      <c r="C65" s="69"/>
      <c r="D65" s="69"/>
      <c r="E65" s="69"/>
      <c r="F65" s="69"/>
      <c r="G65" s="69"/>
      <c r="H65" s="70"/>
      <c r="I65" s="69"/>
      <c r="J65" s="69"/>
      <c r="K65" s="69"/>
      <c r="L65" s="70"/>
      <c r="M65" s="69"/>
      <c r="N65" s="70"/>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row>
    <row r="66" spans="1:45" ht="42" x14ac:dyDescent="0.25">
      <c r="A66" s="38">
        <f>A64+1</f>
        <v>50</v>
      </c>
      <c r="B66" s="90">
        <v>8</v>
      </c>
      <c r="C66" s="90">
        <v>3</v>
      </c>
      <c r="D66" s="90" t="s">
        <v>1090</v>
      </c>
      <c r="E66" s="90" t="s">
        <v>1091</v>
      </c>
      <c r="F66" s="33" t="s">
        <v>1092</v>
      </c>
      <c r="G66" s="33"/>
      <c r="H66" s="21" t="s">
        <v>1093</v>
      </c>
      <c r="I66" s="90"/>
      <c r="J66" s="90" t="s">
        <v>17</v>
      </c>
      <c r="K66" s="90" t="s">
        <v>1094</v>
      </c>
      <c r="L66" s="91"/>
      <c r="M66" s="90"/>
      <c r="N66" s="91"/>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row>
    <row r="67" spans="1:45" ht="52.5" x14ac:dyDescent="0.25">
      <c r="A67" s="38">
        <f>A66+1</f>
        <v>51</v>
      </c>
      <c r="B67" s="90">
        <v>9</v>
      </c>
      <c r="C67" s="90">
        <v>3</v>
      </c>
      <c r="D67" s="90" t="s">
        <v>1090</v>
      </c>
      <c r="E67" s="90" t="s">
        <v>1091</v>
      </c>
      <c r="F67" s="33" t="s">
        <v>1092</v>
      </c>
      <c r="G67" s="33"/>
      <c r="H67" s="21" t="s">
        <v>1095</v>
      </c>
      <c r="I67" s="90"/>
      <c r="J67" s="90" t="s">
        <v>17</v>
      </c>
      <c r="K67" s="90" t="s">
        <v>1094</v>
      </c>
      <c r="L67" s="91"/>
      <c r="M67" s="90"/>
      <c r="N67" s="91"/>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row>
    <row r="68" spans="1:45" x14ac:dyDescent="0.25">
      <c r="A68" s="38">
        <f t="shared" ref="A68:A73" si="5">A67+1</f>
        <v>52</v>
      </c>
      <c r="B68" s="90">
        <v>12</v>
      </c>
      <c r="C68" s="90">
        <v>1</v>
      </c>
      <c r="D68" s="90" t="s">
        <v>1090</v>
      </c>
      <c r="E68" s="90" t="s">
        <v>1091</v>
      </c>
      <c r="F68" s="33" t="s">
        <v>1092</v>
      </c>
      <c r="G68" s="33"/>
      <c r="H68" s="21" t="s">
        <v>1096</v>
      </c>
      <c r="I68" s="90"/>
      <c r="J68" s="90" t="s">
        <v>17</v>
      </c>
      <c r="K68" s="90" t="s">
        <v>1094</v>
      </c>
      <c r="L68" s="91"/>
      <c r="M68" s="90"/>
      <c r="N68" s="91"/>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row>
    <row r="69" spans="1:45" ht="31.5" x14ac:dyDescent="0.25">
      <c r="A69" s="38">
        <f t="shared" si="5"/>
        <v>53</v>
      </c>
      <c r="B69" s="90">
        <v>12</v>
      </c>
      <c r="C69" s="90">
        <v>5</v>
      </c>
      <c r="D69" s="90" t="s">
        <v>1090</v>
      </c>
      <c r="E69" s="90" t="s">
        <v>1091</v>
      </c>
      <c r="F69" s="33" t="s">
        <v>1092</v>
      </c>
      <c r="G69" s="33"/>
      <c r="H69" s="21" t="s">
        <v>1097</v>
      </c>
      <c r="I69" s="90"/>
      <c r="J69" s="90" t="s">
        <v>17</v>
      </c>
      <c r="K69" s="90" t="s">
        <v>1094</v>
      </c>
      <c r="L69" s="91"/>
      <c r="M69" s="90"/>
      <c r="N69" s="91"/>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row>
    <row r="70" spans="1:45" ht="31.5" x14ac:dyDescent="0.25">
      <c r="A70" s="38">
        <f t="shared" si="5"/>
        <v>54</v>
      </c>
      <c r="B70" s="90">
        <v>13</v>
      </c>
      <c r="C70" s="90">
        <v>1</v>
      </c>
      <c r="D70" s="90" t="s">
        <v>1090</v>
      </c>
      <c r="E70" s="90" t="s">
        <v>1091</v>
      </c>
      <c r="F70" s="33" t="s">
        <v>1092</v>
      </c>
      <c r="G70" s="33"/>
      <c r="H70" s="21" t="s">
        <v>1098</v>
      </c>
      <c r="I70" s="90"/>
      <c r="J70" s="90" t="s">
        <v>17</v>
      </c>
      <c r="K70" s="90" t="s">
        <v>1094</v>
      </c>
      <c r="L70" s="91"/>
      <c r="M70" s="90"/>
      <c r="N70" s="91"/>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row>
    <row r="71" spans="1:45" ht="42" x14ac:dyDescent="0.25">
      <c r="A71" s="38">
        <f t="shared" si="5"/>
        <v>55</v>
      </c>
      <c r="B71" s="90">
        <v>14</v>
      </c>
      <c r="C71" s="90">
        <v>1</v>
      </c>
      <c r="D71" s="90" t="s">
        <v>1090</v>
      </c>
      <c r="E71" s="90" t="s">
        <v>1091</v>
      </c>
      <c r="F71" s="33" t="s">
        <v>1092</v>
      </c>
      <c r="G71" s="33"/>
      <c r="H71" s="21" t="s">
        <v>1099</v>
      </c>
      <c r="I71" s="90"/>
      <c r="J71" s="90" t="s">
        <v>17</v>
      </c>
      <c r="K71" s="90" t="s">
        <v>1094</v>
      </c>
      <c r="L71" s="91"/>
      <c r="M71" s="90"/>
      <c r="N71" s="91"/>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row>
    <row r="72" spans="1:45" ht="21" x14ac:dyDescent="0.25">
      <c r="A72" s="38">
        <f t="shared" si="5"/>
        <v>56</v>
      </c>
      <c r="B72" s="90">
        <v>14</v>
      </c>
      <c r="C72" s="90">
        <v>2</v>
      </c>
      <c r="D72" s="90" t="s">
        <v>1090</v>
      </c>
      <c r="E72" s="90" t="s">
        <v>1091</v>
      </c>
      <c r="F72" s="33" t="s">
        <v>1092</v>
      </c>
      <c r="G72" s="33"/>
      <c r="H72" s="21" t="s">
        <v>1100</v>
      </c>
      <c r="I72" s="90"/>
      <c r="J72" s="90" t="s">
        <v>17</v>
      </c>
      <c r="K72" s="90" t="s">
        <v>1094</v>
      </c>
      <c r="L72" s="91"/>
      <c r="M72" s="90"/>
      <c r="N72" s="91"/>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row>
    <row r="73" spans="1:45" ht="31.5" x14ac:dyDescent="0.25">
      <c r="A73" s="38">
        <f t="shared" si="5"/>
        <v>57</v>
      </c>
      <c r="B73" s="90">
        <v>15</v>
      </c>
      <c r="C73" s="90">
        <v>3</v>
      </c>
      <c r="D73" s="90" t="s">
        <v>1090</v>
      </c>
      <c r="E73" s="90" t="s">
        <v>1091</v>
      </c>
      <c r="F73" s="33" t="s">
        <v>1092</v>
      </c>
      <c r="G73" s="33"/>
      <c r="H73" s="21" t="s">
        <v>1101</v>
      </c>
      <c r="I73" s="90"/>
      <c r="J73" s="90" t="s">
        <v>17</v>
      </c>
      <c r="K73" s="90" t="s">
        <v>1094</v>
      </c>
      <c r="L73" s="91"/>
      <c r="M73" s="90"/>
      <c r="N73" s="91"/>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row>
    <row r="74" spans="1:45" s="50" customFormat="1" x14ac:dyDescent="0.25">
      <c r="A74" s="38"/>
      <c r="B74" s="69"/>
      <c r="C74" s="69"/>
      <c r="D74" s="69"/>
      <c r="E74" s="69"/>
      <c r="F74" s="69"/>
      <c r="G74" s="69"/>
      <c r="H74" s="70"/>
      <c r="I74" s="69"/>
      <c r="J74" s="69"/>
      <c r="K74" s="69"/>
      <c r="L74" s="70"/>
      <c r="M74" s="69"/>
      <c r="N74" s="70"/>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row>
    <row r="75" spans="1:45" ht="31.5" x14ac:dyDescent="0.25">
      <c r="A75" s="38">
        <f>A73+1</f>
        <v>58</v>
      </c>
      <c r="B75" s="90">
        <v>2</v>
      </c>
      <c r="C75" s="90"/>
      <c r="D75" s="90" t="s">
        <v>1102</v>
      </c>
      <c r="E75" s="90" t="s">
        <v>1103</v>
      </c>
      <c r="F75" s="90" t="s">
        <v>1104</v>
      </c>
      <c r="G75" s="90" t="s">
        <v>1105</v>
      </c>
      <c r="H75" s="91" t="s">
        <v>1106</v>
      </c>
      <c r="I75" s="90"/>
      <c r="J75" s="91" t="s">
        <v>160</v>
      </c>
      <c r="K75" s="90" t="s">
        <v>77</v>
      </c>
      <c r="L75" s="91"/>
      <c r="M75" s="90"/>
      <c r="N75" s="91"/>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row>
    <row r="76" spans="1:45" ht="31.5" x14ac:dyDescent="0.25">
      <c r="A76" s="38">
        <f>A75+1</f>
        <v>59</v>
      </c>
      <c r="B76" s="90">
        <v>2</v>
      </c>
      <c r="C76" s="90"/>
      <c r="D76" s="90" t="s">
        <v>1102</v>
      </c>
      <c r="E76" s="90" t="s">
        <v>1103</v>
      </c>
      <c r="F76" s="90" t="s">
        <v>1104</v>
      </c>
      <c r="G76" s="90" t="s">
        <v>1105</v>
      </c>
      <c r="H76" s="91" t="s">
        <v>1107</v>
      </c>
      <c r="I76" s="90"/>
      <c r="J76" s="90" t="s">
        <v>27</v>
      </c>
      <c r="K76" s="90" t="s">
        <v>77</v>
      </c>
      <c r="L76" s="91"/>
      <c r="M76" s="90"/>
      <c r="N76" s="91"/>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row>
    <row r="77" spans="1:45" ht="42" x14ac:dyDescent="0.25">
      <c r="A77" s="38">
        <f t="shared" ref="A77:A82" si="6">A76+1</f>
        <v>60</v>
      </c>
      <c r="B77" s="90">
        <v>2</v>
      </c>
      <c r="C77" s="90"/>
      <c r="D77" s="90" t="s">
        <v>1102</v>
      </c>
      <c r="E77" s="90" t="s">
        <v>1103</v>
      </c>
      <c r="F77" s="90" t="s">
        <v>1104</v>
      </c>
      <c r="G77" s="90" t="s">
        <v>1105</v>
      </c>
      <c r="H77" s="91" t="s">
        <v>1108</v>
      </c>
      <c r="I77" s="90"/>
      <c r="J77" s="91" t="s">
        <v>160</v>
      </c>
      <c r="K77" s="90" t="s">
        <v>77</v>
      </c>
      <c r="L77" s="91"/>
      <c r="M77" s="90"/>
      <c r="N77" s="91"/>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row>
    <row r="78" spans="1:45" ht="42" x14ac:dyDescent="0.25">
      <c r="A78" s="38">
        <f t="shared" si="6"/>
        <v>61</v>
      </c>
      <c r="B78" s="90">
        <v>2</v>
      </c>
      <c r="C78" s="90"/>
      <c r="D78" s="90" t="s">
        <v>1102</v>
      </c>
      <c r="E78" s="90" t="s">
        <v>1103</v>
      </c>
      <c r="F78" s="90" t="s">
        <v>1104</v>
      </c>
      <c r="G78" s="90" t="s">
        <v>1105</v>
      </c>
      <c r="H78" s="91" t="s">
        <v>1109</v>
      </c>
      <c r="I78" s="90"/>
      <c r="J78" s="90" t="s">
        <v>27</v>
      </c>
      <c r="K78" s="90" t="s">
        <v>77</v>
      </c>
      <c r="L78" s="91"/>
      <c r="M78" s="90"/>
      <c r="N78" s="91"/>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row>
    <row r="79" spans="1:45" ht="31.5" x14ac:dyDescent="0.25">
      <c r="A79" s="38">
        <f t="shared" si="6"/>
        <v>62</v>
      </c>
      <c r="B79" s="90">
        <v>3</v>
      </c>
      <c r="C79" s="90">
        <v>3</v>
      </c>
      <c r="D79" s="90" t="s">
        <v>1102</v>
      </c>
      <c r="E79" s="90" t="s">
        <v>1103</v>
      </c>
      <c r="F79" s="90" t="s">
        <v>1104</v>
      </c>
      <c r="G79" s="90" t="s">
        <v>1105</v>
      </c>
      <c r="H79" s="91" t="s">
        <v>1110</v>
      </c>
      <c r="I79" s="90"/>
      <c r="J79" s="91" t="s">
        <v>160</v>
      </c>
      <c r="K79" s="90" t="s">
        <v>77</v>
      </c>
      <c r="L79" s="91"/>
      <c r="M79" s="90"/>
      <c r="N79" s="91"/>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row>
    <row r="80" spans="1:45" ht="31.5" x14ac:dyDescent="0.25">
      <c r="A80" s="38">
        <f t="shared" si="6"/>
        <v>63</v>
      </c>
      <c r="B80" s="90">
        <v>3</v>
      </c>
      <c r="C80" s="90">
        <v>3</v>
      </c>
      <c r="D80" s="90" t="s">
        <v>1102</v>
      </c>
      <c r="E80" s="90" t="s">
        <v>1103</v>
      </c>
      <c r="F80" s="90" t="s">
        <v>1104</v>
      </c>
      <c r="G80" s="90" t="s">
        <v>1105</v>
      </c>
      <c r="H80" s="91" t="s">
        <v>1111</v>
      </c>
      <c r="I80" s="90"/>
      <c r="J80" s="90" t="s">
        <v>27</v>
      </c>
      <c r="K80" s="90" t="s">
        <v>77</v>
      </c>
      <c r="L80" s="91"/>
      <c r="M80" s="90"/>
      <c r="N80" s="91"/>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row>
    <row r="81" spans="1:45" ht="21" x14ac:dyDescent="0.25">
      <c r="A81" s="38">
        <f t="shared" si="6"/>
        <v>64</v>
      </c>
      <c r="B81" s="90">
        <v>7</v>
      </c>
      <c r="C81" s="90"/>
      <c r="D81" s="90" t="s">
        <v>1102</v>
      </c>
      <c r="E81" s="90" t="s">
        <v>1103</v>
      </c>
      <c r="F81" s="90" t="s">
        <v>1104</v>
      </c>
      <c r="G81" s="90" t="s">
        <v>1112</v>
      </c>
      <c r="H81" s="91" t="s">
        <v>1113</v>
      </c>
      <c r="I81" s="90"/>
      <c r="J81" s="91" t="s">
        <v>160</v>
      </c>
      <c r="K81" s="90" t="s">
        <v>77</v>
      </c>
      <c r="L81" s="91"/>
      <c r="M81" s="90"/>
      <c r="N81" s="91"/>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row>
    <row r="82" spans="1:45" ht="21" x14ac:dyDescent="0.25">
      <c r="A82" s="38">
        <f t="shared" si="6"/>
        <v>65</v>
      </c>
      <c r="B82" s="90">
        <v>7</v>
      </c>
      <c r="C82" s="90"/>
      <c r="D82" s="90" t="s">
        <v>1102</v>
      </c>
      <c r="E82" s="90" t="s">
        <v>1103</v>
      </c>
      <c r="F82" s="90" t="s">
        <v>1104</v>
      </c>
      <c r="G82" s="90" t="s">
        <v>1112</v>
      </c>
      <c r="H82" s="91" t="s">
        <v>1114</v>
      </c>
      <c r="I82" s="90"/>
      <c r="J82" s="90" t="s">
        <v>27</v>
      </c>
      <c r="K82" s="90" t="s">
        <v>77</v>
      </c>
      <c r="L82" s="91"/>
      <c r="M82" s="90"/>
      <c r="N82" s="91"/>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row>
    <row r="83" spans="1:45" s="50" customFormat="1" x14ac:dyDescent="0.25">
      <c r="A83" s="38"/>
      <c r="B83" s="69"/>
      <c r="C83" s="69"/>
      <c r="D83" s="69"/>
      <c r="E83" s="69"/>
      <c r="F83" s="69"/>
      <c r="G83" s="69"/>
      <c r="H83" s="70"/>
      <c r="I83" s="69"/>
      <c r="J83" s="69"/>
      <c r="K83" s="69"/>
      <c r="L83" s="70"/>
      <c r="M83" s="69"/>
      <c r="N83" s="70"/>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row>
    <row r="84" spans="1:45" ht="31.5" x14ac:dyDescent="0.25">
      <c r="A84" s="38">
        <f>A82+1</f>
        <v>66</v>
      </c>
      <c r="B84" s="90">
        <v>2</v>
      </c>
      <c r="C84" s="90">
        <v>2</v>
      </c>
      <c r="D84" s="90" t="s">
        <v>1115</v>
      </c>
      <c r="E84" s="90" t="s">
        <v>1116</v>
      </c>
      <c r="F84" s="90" t="s">
        <v>1117</v>
      </c>
      <c r="G84" s="90" t="s">
        <v>1118</v>
      </c>
      <c r="H84" s="91" t="s">
        <v>1119</v>
      </c>
      <c r="I84" s="90"/>
      <c r="J84" s="90" t="s">
        <v>1120</v>
      </c>
      <c r="K84" s="90"/>
      <c r="L84" s="91"/>
      <c r="M84" s="90"/>
      <c r="N84" s="91"/>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row>
    <row r="85" spans="1:45" ht="42" x14ac:dyDescent="0.25">
      <c r="A85" s="38">
        <f>A84+1</f>
        <v>67</v>
      </c>
      <c r="B85" s="90">
        <v>2</v>
      </c>
      <c r="C85" s="90">
        <v>4</v>
      </c>
      <c r="D85" s="90" t="s">
        <v>1115</v>
      </c>
      <c r="E85" s="90" t="s">
        <v>1116</v>
      </c>
      <c r="F85" s="90" t="s">
        <v>1117</v>
      </c>
      <c r="G85" s="90" t="s">
        <v>1118</v>
      </c>
      <c r="H85" s="91" t="s">
        <v>1121</v>
      </c>
      <c r="I85" s="90"/>
      <c r="J85" s="90" t="s">
        <v>27</v>
      </c>
      <c r="K85" s="90" t="s">
        <v>83</v>
      </c>
      <c r="L85" s="91" t="s">
        <v>69</v>
      </c>
      <c r="M85" s="90"/>
      <c r="N85" s="91"/>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row>
    <row r="86" spans="1:45" ht="31.5" x14ac:dyDescent="0.25">
      <c r="A86" s="38">
        <f t="shared" ref="A86:A89" si="7">A85+1</f>
        <v>68</v>
      </c>
      <c r="B86" s="90">
        <v>2</v>
      </c>
      <c r="C86" s="90">
        <v>5</v>
      </c>
      <c r="D86" s="90" t="s">
        <v>1115</v>
      </c>
      <c r="E86" s="90" t="s">
        <v>1116</v>
      </c>
      <c r="F86" s="90" t="s">
        <v>1117</v>
      </c>
      <c r="G86" s="90" t="s">
        <v>1118</v>
      </c>
      <c r="H86" s="91" t="s">
        <v>1122</v>
      </c>
      <c r="I86" s="90"/>
      <c r="J86" s="90" t="s">
        <v>1123</v>
      </c>
      <c r="K86" s="90" t="s">
        <v>83</v>
      </c>
      <c r="L86" s="91" t="s">
        <v>69</v>
      </c>
      <c r="M86" s="90"/>
      <c r="N86" s="91"/>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row>
    <row r="87" spans="1:45" ht="31.5" x14ac:dyDescent="0.25">
      <c r="A87" s="38">
        <f t="shared" si="7"/>
        <v>69</v>
      </c>
      <c r="B87" s="90">
        <v>2</v>
      </c>
      <c r="C87" s="90">
        <v>6</v>
      </c>
      <c r="D87" s="90" t="s">
        <v>1115</v>
      </c>
      <c r="E87" s="90" t="s">
        <v>1116</v>
      </c>
      <c r="F87" s="90" t="s">
        <v>1117</v>
      </c>
      <c r="G87" s="90" t="s">
        <v>1118</v>
      </c>
      <c r="H87" s="21" t="s">
        <v>1124</v>
      </c>
      <c r="I87" s="90"/>
      <c r="J87" s="90" t="s">
        <v>27</v>
      </c>
      <c r="K87" s="90" t="s">
        <v>83</v>
      </c>
      <c r="L87" s="91" t="s">
        <v>69</v>
      </c>
      <c r="M87" s="90"/>
      <c r="N87" s="91"/>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row>
    <row r="88" spans="1:45" ht="31.5" x14ac:dyDescent="0.25">
      <c r="A88" s="38">
        <f t="shared" si="7"/>
        <v>70</v>
      </c>
      <c r="B88" s="90">
        <v>2</v>
      </c>
      <c r="C88" s="90">
        <v>6</v>
      </c>
      <c r="D88" s="90" t="s">
        <v>1115</v>
      </c>
      <c r="E88" s="90" t="s">
        <v>1116</v>
      </c>
      <c r="F88" s="90" t="s">
        <v>1117</v>
      </c>
      <c r="G88" s="90" t="s">
        <v>1118</v>
      </c>
      <c r="H88" s="21" t="s">
        <v>1125</v>
      </c>
      <c r="I88" s="90"/>
      <c r="J88" s="90" t="s">
        <v>27</v>
      </c>
      <c r="K88" s="90"/>
      <c r="L88" s="91"/>
      <c r="M88" s="90"/>
      <c r="N88" s="91"/>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row>
    <row r="89" spans="1:45" ht="42" x14ac:dyDescent="0.25">
      <c r="A89" s="38">
        <f t="shared" si="7"/>
        <v>71</v>
      </c>
      <c r="B89" s="90">
        <v>3</v>
      </c>
      <c r="C89" s="90">
        <v>2</v>
      </c>
      <c r="D89" s="90" t="s">
        <v>1115</v>
      </c>
      <c r="E89" s="90" t="s">
        <v>1116</v>
      </c>
      <c r="F89" s="90" t="s">
        <v>1117</v>
      </c>
      <c r="G89" s="90" t="s">
        <v>1118</v>
      </c>
      <c r="H89" s="21" t="s">
        <v>1126</v>
      </c>
      <c r="I89" s="90"/>
      <c r="J89" s="90" t="s">
        <v>27</v>
      </c>
      <c r="K89" s="90"/>
      <c r="L89" s="91"/>
      <c r="M89" s="90"/>
      <c r="N89" s="91"/>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row>
    <row r="90" spans="1:45" s="50" customFormat="1" x14ac:dyDescent="0.25">
      <c r="A90" s="38"/>
      <c r="B90" s="69"/>
      <c r="C90" s="69"/>
      <c r="D90" s="69"/>
      <c r="E90" s="69"/>
      <c r="F90" s="69"/>
      <c r="G90" s="69"/>
      <c r="H90" s="70"/>
      <c r="I90" s="69"/>
      <c r="J90" s="69"/>
      <c r="K90" s="69"/>
      <c r="L90" s="70"/>
      <c r="M90" s="69"/>
      <c r="N90" s="70"/>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row>
    <row r="91" spans="1:45" ht="42" x14ac:dyDescent="0.25">
      <c r="A91" s="38">
        <f>A89+1</f>
        <v>72</v>
      </c>
      <c r="B91" s="90">
        <v>2</v>
      </c>
      <c r="C91" s="90"/>
      <c r="D91" s="90" t="s">
        <v>1127</v>
      </c>
      <c r="E91" s="90" t="s">
        <v>1128</v>
      </c>
      <c r="F91" s="90" t="s">
        <v>1129</v>
      </c>
      <c r="G91" s="90" t="s">
        <v>1118</v>
      </c>
      <c r="H91" s="91" t="s">
        <v>1130</v>
      </c>
      <c r="I91" s="90"/>
      <c r="J91" s="91" t="s">
        <v>160</v>
      </c>
      <c r="K91" s="90" t="s">
        <v>1131</v>
      </c>
      <c r="L91" s="91" t="s">
        <v>71</v>
      </c>
      <c r="M91" s="90" t="s">
        <v>1118</v>
      </c>
      <c r="N91" s="91" t="s">
        <v>1132</v>
      </c>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row>
    <row r="92" spans="1:45" ht="73.5" x14ac:dyDescent="0.25">
      <c r="A92" s="38">
        <f>A91+1</f>
        <v>73</v>
      </c>
      <c r="B92" s="90">
        <v>7</v>
      </c>
      <c r="C92" s="90">
        <v>1</v>
      </c>
      <c r="D92" s="90" t="s">
        <v>1127</v>
      </c>
      <c r="E92" s="90" t="s">
        <v>1128</v>
      </c>
      <c r="F92" s="90" t="s">
        <v>1129</v>
      </c>
      <c r="G92" s="90" t="s">
        <v>1118</v>
      </c>
      <c r="H92" s="91" t="s">
        <v>1133</v>
      </c>
      <c r="I92" s="90"/>
      <c r="J92" s="91" t="s">
        <v>160</v>
      </c>
      <c r="K92" s="90" t="s">
        <v>1131</v>
      </c>
      <c r="L92" s="91" t="s">
        <v>79</v>
      </c>
      <c r="M92" s="90"/>
      <c r="N92" s="91"/>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row>
    <row r="93" spans="1:45" ht="73.5" x14ac:dyDescent="0.25">
      <c r="A93" s="38">
        <f t="shared" ref="A93:A95" si="8">A92+1</f>
        <v>74</v>
      </c>
      <c r="B93" s="90">
        <v>8</v>
      </c>
      <c r="C93" s="90">
        <v>1</v>
      </c>
      <c r="D93" s="90" t="s">
        <v>1127</v>
      </c>
      <c r="E93" s="90" t="s">
        <v>1128</v>
      </c>
      <c r="F93" s="90" t="s">
        <v>1129</v>
      </c>
      <c r="G93" s="90" t="s">
        <v>1118</v>
      </c>
      <c r="H93" s="91" t="s">
        <v>1134</v>
      </c>
      <c r="I93" s="90"/>
      <c r="J93" s="91" t="s">
        <v>160</v>
      </c>
      <c r="K93" s="90" t="s">
        <v>1131</v>
      </c>
      <c r="L93" s="91" t="s">
        <v>79</v>
      </c>
      <c r="M93" s="90"/>
      <c r="N93" s="91"/>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row>
    <row r="94" spans="1:45" ht="42" x14ac:dyDescent="0.25">
      <c r="A94" s="38">
        <f t="shared" si="8"/>
        <v>75</v>
      </c>
      <c r="B94" s="90">
        <v>8</v>
      </c>
      <c r="C94" s="90">
        <v>3</v>
      </c>
      <c r="D94" s="90" t="s">
        <v>1127</v>
      </c>
      <c r="E94" s="90" t="s">
        <v>1128</v>
      </c>
      <c r="F94" s="90" t="s">
        <v>1129</v>
      </c>
      <c r="G94" s="90" t="s">
        <v>1118</v>
      </c>
      <c r="H94" s="21" t="s">
        <v>1135</v>
      </c>
      <c r="I94" s="90"/>
      <c r="J94" s="91" t="s">
        <v>160</v>
      </c>
      <c r="K94" s="90" t="s">
        <v>1131</v>
      </c>
      <c r="L94" s="91" t="s">
        <v>79</v>
      </c>
      <c r="M94" s="90"/>
      <c r="N94" s="91"/>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row>
    <row r="95" spans="1:45" ht="73.5" x14ac:dyDescent="0.25">
      <c r="A95" s="38">
        <f t="shared" si="8"/>
        <v>76</v>
      </c>
      <c r="B95" s="90">
        <v>10</v>
      </c>
      <c r="C95" s="90">
        <v>1</v>
      </c>
      <c r="D95" s="90" t="s">
        <v>1127</v>
      </c>
      <c r="E95" s="90" t="s">
        <v>1128</v>
      </c>
      <c r="F95" s="90" t="s">
        <v>1129</v>
      </c>
      <c r="G95" s="90" t="s">
        <v>1118</v>
      </c>
      <c r="H95" s="21" t="s">
        <v>1136</v>
      </c>
      <c r="I95" s="90"/>
      <c r="J95" s="91" t="s">
        <v>160</v>
      </c>
      <c r="K95" s="90" t="s">
        <v>71</v>
      </c>
      <c r="L95" s="91"/>
      <c r="M95" s="90"/>
      <c r="N95" s="91"/>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row>
    <row r="96" spans="1:45" s="50" customFormat="1" x14ac:dyDescent="0.25">
      <c r="A96" s="38"/>
      <c r="B96" s="69"/>
      <c r="C96" s="69"/>
      <c r="D96" s="69"/>
      <c r="E96" s="69"/>
      <c r="F96" s="69"/>
      <c r="G96" s="69"/>
      <c r="H96" s="70"/>
      <c r="I96" s="69"/>
      <c r="J96" s="69"/>
      <c r="K96" s="69"/>
      <c r="L96" s="70"/>
      <c r="M96" s="69"/>
      <c r="N96" s="70"/>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row>
    <row r="97" spans="1:45" ht="42" x14ac:dyDescent="0.25">
      <c r="A97" s="38">
        <f>A95+1</f>
        <v>77</v>
      </c>
      <c r="B97" s="90">
        <v>5</v>
      </c>
      <c r="C97" s="90">
        <v>2</v>
      </c>
      <c r="D97" s="90" t="s">
        <v>1137</v>
      </c>
      <c r="E97" s="90" t="s">
        <v>1138</v>
      </c>
      <c r="F97" s="90" t="s">
        <v>1139</v>
      </c>
      <c r="G97" s="90"/>
      <c r="H97" s="91" t="s">
        <v>1140</v>
      </c>
      <c r="I97" s="90"/>
      <c r="J97" s="90" t="s">
        <v>1141</v>
      </c>
      <c r="K97" s="90"/>
      <c r="L97" s="91"/>
      <c r="M97" s="90"/>
      <c r="N97" s="91" t="s">
        <v>1142</v>
      </c>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row>
    <row r="98" spans="1:45" ht="42" x14ac:dyDescent="0.25">
      <c r="A98" s="38">
        <f>A97+1</f>
        <v>78</v>
      </c>
      <c r="B98" s="90">
        <v>8</v>
      </c>
      <c r="C98" s="90">
        <v>3</v>
      </c>
      <c r="D98" s="90" t="s">
        <v>1137</v>
      </c>
      <c r="E98" s="90" t="s">
        <v>1138</v>
      </c>
      <c r="F98" s="90" t="s">
        <v>1139</v>
      </c>
      <c r="G98" s="90"/>
      <c r="H98" s="91" t="s">
        <v>1143</v>
      </c>
      <c r="I98" s="90"/>
      <c r="J98" s="90" t="s">
        <v>1141</v>
      </c>
      <c r="K98" s="90"/>
      <c r="L98" s="91"/>
      <c r="M98" s="90"/>
      <c r="N98" s="91" t="s">
        <v>1144</v>
      </c>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row>
    <row r="99" spans="1:45" ht="42" x14ac:dyDescent="0.25">
      <c r="A99" s="38">
        <f t="shared" ref="A99:A102" si="9">A98+1</f>
        <v>79</v>
      </c>
      <c r="B99" s="90">
        <v>9</v>
      </c>
      <c r="C99" s="90">
        <v>2</v>
      </c>
      <c r="D99" s="90" t="s">
        <v>1137</v>
      </c>
      <c r="E99" s="90" t="s">
        <v>1138</v>
      </c>
      <c r="F99" s="90" t="s">
        <v>1139</v>
      </c>
      <c r="G99" s="90"/>
      <c r="H99" s="91" t="s">
        <v>1145</v>
      </c>
      <c r="I99" s="90"/>
      <c r="J99" s="91" t="s">
        <v>160</v>
      </c>
      <c r="K99" s="90"/>
      <c r="L99" s="91"/>
      <c r="M99" s="90"/>
      <c r="N99" s="91" t="s">
        <v>1146</v>
      </c>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row>
    <row r="100" spans="1:45" ht="42" x14ac:dyDescent="0.25">
      <c r="A100" s="38">
        <f t="shared" si="9"/>
        <v>80</v>
      </c>
      <c r="B100" s="90">
        <v>10</v>
      </c>
      <c r="C100" s="90"/>
      <c r="D100" s="90" t="s">
        <v>1137</v>
      </c>
      <c r="E100" s="90" t="s">
        <v>1138</v>
      </c>
      <c r="F100" s="90" t="s">
        <v>1139</v>
      </c>
      <c r="G100" s="90"/>
      <c r="H100" s="91" t="s">
        <v>1147</v>
      </c>
      <c r="I100" s="90"/>
      <c r="J100" s="91" t="s">
        <v>160</v>
      </c>
      <c r="K100" s="90"/>
      <c r="L100" s="91"/>
      <c r="M100" s="90"/>
      <c r="N100" s="91" t="s">
        <v>1148</v>
      </c>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row>
    <row r="101" spans="1:45" ht="42" x14ac:dyDescent="0.25">
      <c r="A101" s="38">
        <f t="shared" si="9"/>
        <v>81</v>
      </c>
      <c r="B101" s="90">
        <v>13</v>
      </c>
      <c r="C101" s="90">
        <v>2</v>
      </c>
      <c r="D101" s="90" t="s">
        <v>1137</v>
      </c>
      <c r="E101" s="90" t="s">
        <v>1138</v>
      </c>
      <c r="F101" s="90" t="s">
        <v>1139</v>
      </c>
      <c r="G101" s="90"/>
      <c r="H101" s="21" t="s">
        <v>1149</v>
      </c>
      <c r="I101" s="90"/>
      <c r="J101" s="91" t="s">
        <v>160</v>
      </c>
      <c r="K101" s="90"/>
      <c r="L101" s="91"/>
      <c r="M101" s="90"/>
      <c r="N101" s="91" t="s">
        <v>1150</v>
      </c>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row>
    <row r="102" spans="1:45" ht="52.5" x14ac:dyDescent="0.25">
      <c r="A102" s="38">
        <f t="shared" si="9"/>
        <v>82</v>
      </c>
      <c r="B102" s="90">
        <v>13</v>
      </c>
      <c r="C102" s="90">
        <v>3</v>
      </c>
      <c r="D102" s="90" t="s">
        <v>1137</v>
      </c>
      <c r="E102" s="90" t="s">
        <v>1138</v>
      </c>
      <c r="F102" s="90" t="s">
        <v>1139</v>
      </c>
      <c r="G102" s="90"/>
      <c r="H102" s="21" t="s">
        <v>1151</v>
      </c>
      <c r="I102" s="90"/>
      <c r="J102" s="91" t="s">
        <v>160</v>
      </c>
      <c r="K102" s="90"/>
      <c r="L102" s="91"/>
      <c r="M102" s="90"/>
      <c r="N102" s="91" t="s">
        <v>1152</v>
      </c>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row>
    <row r="103" spans="1:45" s="50" customFormat="1" x14ac:dyDescent="0.25">
      <c r="A103" s="38"/>
      <c r="B103" s="69"/>
      <c r="C103" s="69"/>
      <c r="D103" s="69"/>
      <c r="E103" s="69"/>
      <c r="F103" s="69"/>
      <c r="G103" s="69"/>
      <c r="H103" s="70"/>
      <c r="I103" s="69"/>
      <c r="J103" s="69"/>
      <c r="K103" s="69"/>
      <c r="L103" s="70"/>
      <c r="M103" s="69"/>
      <c r="N103" s="70"/>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row>
    <row r="104" spans="1:45" ht="42" x14ac:dyDescent="0.25">
      <c r="A104" s="38">
        <f>A102+1</f>
        <v>83</v>
      </c>
      <c r="B104" s="90">
        <v>5</v>
      </c>
      <c r="C104" s="90">
        <v>1</v>
      </c>
      <c r="D104" s="90" t="s">
        <v>1153</v>
      </c>
      <c r="E104" s="90" t="s">
        <v>1154</v>
      </c>
      <c r="F104" s="90" t="s">
        <v>1155</v>
      </c>
      <c r="G104" s="90" t="s">
        <v>1156</v>
      </c>
      <c r="H104" s="91" t="s">
        <v>1157</v>
      </c>
      <c r="I104" s="90"/>
      <c r="J104" s="90" t="s">
        <v>27</v>
      </c>
      <c r="K104" s="90" t="s">
        <v>83</v>
      </c>
      <c r="L104" s="91" t="s">
        <v>69</v>
      </c>
      <c r="M104" s="90"/>
      <c r="N104" s="91"/>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row>
    <row r="105" spans="1:45" ht="42" x14ac:dyDescent="0.25">
      <c r="A105" s="38">
        <f>A104+1</f>
        <v>84</v>
      </c>
      <c r="B105" s="90">
        <v>9</v>
      </c>
      <c r="C105" s="90"/>
      <c r="D105" s="90" t="s">
        <v>1153</v>
      </c>
      <c r="E105" s="90" t="s">
        <v>1154</v>
      </c>
      <c r="F105" s="90" t="s">
        <v>1155</v>
      </c>
      <c r="G105" s="90" t="s">
        <v>1158</v>
      </c>
      <c r="H105" s="91" t="s">
        <v>1159</v>
      </c>
      <c r="I105" s="90"/>
      <c r="J105" s="91" t="s">
        <v>1160</v>
      </c>
      <c r="K105" s="90"/>
      <c r="L105" s="91"/>
      <c r="M105" s="90"/>
      <c r="N105" s="91"/>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row>
    <row r="106" spans="1:45" ht="94.5" x14ac:dyDescent="0.25">
      <c r="A106" s="38">
        <f t="shared" ref="A106:A114" si="10">A105+1</f>
        <v>85</v>
      </c>
      <c r="B106" s="90">
        <v>10</v>
      </c>
      <c r="C106" s="90">
        <v>1</v>
      </c>
      <c r="D106" s="90" t="s">
        <v>1153</v>
      </c>
      <c r="E106" s="90" t="s">
        <v>1154</v>
      </c>
      <c r="F106" s="90" t="s">
        <v>1155</v>
      </c>
      <c r="G106" s="90" t="s">
        <v>1158</v>
      </c>
      <c r="H106" s="91" t="s">
        <v>1161</v>
      </c>
      <c r="I106" s="90"/>
      <c r="J106" s="90" t="s">
        <v>27</v>
      </c>
      <c r="K106" s="90"/>
      <c r="L106" s="91"/>
      <c r="M106" s="90"/>
      <c r="N106" s="91"/>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row>
    <row r="107" spans="1:45" ht="73.5" x14ac:dyDescent="0.25">
      <c r="A107" s="38">
        <f t="shared" si="10"/>
        <v>86</v>
      </c>
      <c r="B107" s="90">
        <v>10</v>
      </c>
      <c r="C107" s="90">
        <v>2</v>
      </c>
      <c r="D107" s="90" t="s">
        <v>1153</v>
      </c>
      <c r="E107" s="90" t="s">
        <v>1154</v>
      </c>
      <c r="F107" s="90" t="s">
        <v>1155</v>
      </c>
      <c r="G107" s="90" t="s">
        <v>1158</v>
      </c>
      <c r="H107" s="21" t="s">
        <v>1162</v>
      </c>
      <c r="I107" s="90"/>
      <c r="J107" s="90" t="s">
        <v>27</v>
      </c>
      <c r="K107" s="90"/>
      <c r="L107" s="91"/>
      <c r="M107" s="90"/>
      <c r="N107" s="91"/>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row>
    <row r="108" spans="1:45" ht="84" x14ac:dyDescent="0.25">
      <c r="A108" s="38">
        <f t="shared" si="10"/>
        <v>87</v>
      </c>
      <c r="B108" s="90">
        <v>10</v>
      </c>
      <c r="C108" s="90" t="s">
        <v>1163</v>
      </c>
      <c r="D108" s="90" t="s">
        <v>1153</v>
      </c>
      <c r="E108" s="90" t="s">
        <v>1154</v>
      </c>
      <c r="F108" s="90" t="s">
        <v>1155</v>
      </c>
      <c r="G108" s="90" t="s">
        <v>1158</v>
      </c>
      <c r="H108" s="21" t="s">
        <v>1164</v>
      </c>
      <c r="I108" s="90"/>
      <c r="J108" s="90" t="s">
        <v>27</v>
      </c>
      <c r="K108" s="90"/>
      <c r="L108" s="91"/>
      <c r="M108" s="90"/>
      <c r="N108" s="91"/>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row>
    <row r="109" spans="1:45" ht="52.5" x14ac:dyDescent="0.25">
      <c r="A109" s="38">
        <f t="shared" si="10"/>
        <v>88</v>
      </c>
      <c r="B109" s="90">
        <v>10</v>
      </c>
      <c r="C109" s="90" t="s">
        <v>467</v>
      </c>
      <c r="D109" s="90" t="s">
        <v>1153</v>
      </c>
      <c r="E109" s="90" t="s">
        <v>1154</v>
      </c>
      <c r="F109" s="90" t="s">
        <v>1155</v>
      </c>
      <c r="G109" s="90" t="s">
        <v>1158</v>
      </c>
      <c r="H109" s="21" t="s">
        <v>1165</v>
      </c>
      <c r="I109" s="90"/>
      <c r="J109" s="90" t="s">
        <v>27</v>
      </c>
      <c r="K109" s="90"/>
      <c r="L109" s="91"/>
      <c r="M109" s="90"/>
      <c r="N109" s="91"/>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row>
    <row r="110" spans="1:45" ht="63" x14ac:dyDescent="0.25">
      <c r="A110" s="38">
        <f t="shared" si="10"/>
        <v>89</v>
      </c>
      <c r="B110" s="90">
        <v>10</v>
      </c>
      <c r="C110" s="90" t="s">
        <v>1166</v>
      </c>
      <c r="D110" s="90" t="s">
        <v>1153</v>
      </c>
      <c r="E110" s="90" t="s">
        <v>1154</v>
      </c>
      <c r="F110" s="90" t="s">
        <v>1155</v>
      </c>
      <c r="G110" s="90" t="s">
        <v>1158</v>
      </c>
      <c r="H110" s="21" t="s">
        <v>1167</v>
      </c>
      <c r="I110" s="90"/>
      <c r="J110" s="90" t="s">
        <v>17</v>
      </c>
      <c r="K110" s="80" t="s">
        <v>160</v>
      </c>
      <c r="L110" s="91"/>
      <c r="M110" s="90"/>
      <c r="N110" s="91"/>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row>
    <row r="111" spans="1:45" x14ac:dyDescent="0.25">
      <c r="A111" s="38">
        <f t="shared" si="10"/>
        <v>90</v>
      </c>
      <c r="B111" s="90">
        <v>12</v>
      </c>
      <c r="C111" s="90"/>
      <c r="D111" s="90" t="s">
        <v>1153</v>
      </c>
      <c r="E111" s="90" t="s">
        <v>1154</v>
      </c>
      <c r="F111" s="90" t="s">
        <v>1155</v>
      </c>
      <c r="G111" s="90" t="s">
        <v>1168</v>
      </c>
      <c r="H111" s="21" t="s">
        <v>1169</v>
      </c>
      <c r="I111" s="90"/>
      <c r="J111" s="90" t="s">
        <v>27</v>
      </c>
      <c r="K111" s="90"/>
      <c r="L111" s="91"/>
      <c r="M111" s="90"/>
      <c r="N111" s="91"/>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row>
    <row r="112" spans="1:45" x14ac:dyDescent="0.25">
      <c r="A112" s="38">
        <f t="shared" si="10"/>
        <v>91</v>
      </c>
      <c r="B112" s="90" t="s">
        <v>1170</v>
      </c>
      <c r="C112" s="90">
        <v>2</v>
      </c>
      <c r="D112" s="90" t="s">
        <v>1153</v>
      </c>
      <c r="E112" s="90" t="s">
        <v>1154</v>
      </c>
      <c r="F112" s="90" t="s">
        <v>1155</v>
      </c>
      <c r="G112" s="90" t="s">
        <v>1171</v>
      </c>
      <c r="H112" s="21" t="s">
        <v>1172</v>
      </c>
      <c r="I112" s="90"/>
      <c r="J112" s="91" t="s">
        <v>141</v>
      </c>
      <c r="K112" s="90" t="s">
        <v>71</v>
      </c>
      <c r="L112" s="91"/>
      <c r="M112" s="90"/>
      <c r="N112" s="91"/>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row>
    <row r="113" spans="1:45" ht="42" x14ac:dyDescent="0.25">
      <c r="A113" s="38">
        <f t="shared" si="10"/>
        <v>92</v>
      </c>
      <c r="B113" s="90">
        <v>23</v>
      </c>
      <c r="C113" s="90">
        <v>1</v>
      </c>
      <c r="D113" s="90" t="s">
        <v>1153</v>
      </c>
      <c r="E113" s="90" t="s">
        <v>1154</v>
      </c>
      <c r="F113" s="90" t="s">
        <v>1155</v>
      </c>
      <c r="G113" s="90" t="s">
        <v>1171</v>
      </c>
      <c r="H113" s="21" t="s">
        <v>1173</v>
      </c>
      <c r="I113" s="90"/>
      <c r="J113" s="90" t="s">
        <v>27</v>
      </c>
      <c r="K113" s="90" t="s">
        <v>83</v>
      </c>
      <c r="L113" s="91"/>
      <c r="M113" s="90"/>
      <c r="N113" s="91"/>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row>
    <row r="114" spans="1:45" ht="63" x14ac:dyDescent="0.25">
      <c r="A114" s="38">
        <f t="shared" si="10"/>
        <v>93</v>
      </c>
      <c r="B114" s="90" t="s">
        <v>1174</v>
      </c>
      <c r="C114" s="90">
        <v>2</v>
      </c>
      <c r="D114" s="90" t="s">
        <v>1153</v>
      </c>
      <c r="E114" s="90" t="s">
        <v>1154</v>
      </c>
      <c r="F114" s="90" t="s">
        <v>1155</v>
      </c>
      <c r="G114" s="90" t="s">
        <v>1171</v>
      </c>
      <c r="H114" s="21" t="s">
        <v>1175</v>
      </c>
      <c r="I114" s="90"/>
      <c r="J114" s="91" t="s">
        <v>160</v>
      </c>
      <c r="K114" s="90" t="s">
        <v>77</v>
      </c>
      <c r="L114" s="91" t="s">
        <v>27</v>
      </c>
      <c r="M114" s="90"/>
      <c r="N114" s="91"/>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row>
    <row r="115" spans="1:45" s="50" customFormat="1" x14ac:dyDescent="0.25">
      <c r="A115" s="38"/>
      <c r="B115" s="69"/>
      <c r="C115" s="69"/>
      <c r="D115" s="69"/>
      <c r="E115" s="69"/>
      <c r="F115" s="69"/>
      <c r="G115" s="69"/>
      <c r="H115" s="70"/>
      <c r="I115" s="69"/>
      <c r="J115" s="69"/>
      <c r="K115" s="69"/>
      <c r="L115" s="70"/>
      <c r="M115" s="69"/>
      <c r="N115" s="70"/>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row>
    <row r="116" spans="1:45" ht="31.5" x14ac:dyDescent="0.25">
      <c r="A116" s="38">
        <f>A114+1</f>
        <v>94</v>
      </c>
      <c r="B116" s="90">
        <v>2</v>
      </c>
      <c r="C116" s="90">
        <v>1</v>
      </c>
      <c r="D116" s="90" t="s">
        <v>1176</v>
      </c>
      <c r="E116" s="90" t="s">
        <v>1177</v>
      </c>
      <c r="F116" s="90" t="s">
        <v>1178</v>
      </c>
      <c r="G116" s="90" t="s">
        <v>1118</v>
      </c>
      <c r="H116" s="91" t="s">
        <v>1179</v>
      </c>
      <c r="I116" s="90"/>
      <c r="J116" s="90" t="s">
        <v>17</v>
      </c>
      <c r="K116" s="4" t="s">
        <v>1180</v>
      </c>
      <c r="L116" s="91"/>
      <c r="M116" s="90"/>
      <c r="N116" s="86"/>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row>
    <row r="117" spans="1:45" ht="31.5" x14ac:dyDescent="0.25">
      <c r="A117" s="38">
        <f>A116+1</f>
        <v>95</v>
      </c>
      <c r="B117" s="90">
        <v>3</v>
      </c>
      <c r="C117" s="90">
        <v>1</v>
      </c>
      <c r="D117" s="90" t="s">
        <v>1176</v>
      </c>
      <c r="E117" s="90" t="s">
        <v>1177</v>
      </c>
      <c r="F117" s="90" t="s">
        <v>1178</v>
      </c>
      <c r="G117" s="90" t="s">
        <v>1118</v>
      </c>
      <c r="H117" s="91" t="s">
        <v>1181</v>
      </c>
      <c r="I117" s="90"/>
      <c r="J117" s="90" t="s">
        <v>17</v>
      </c>
      <c r="K117" s="4" t="s">
        <v>1180</v>
      </c>
      <c r="L117" s="91"/>
      <c r="M117" s="90"/>
      <c r="N117" s="91"/>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row>
    <row r="118" spans="1:45" ht="31.5" x14ac:dyDescent="0.25">
      <c r="A118" s="38">
        <f t="shared" ref="A118:A120" si="11">A117+1</f>
        <v>96</v>
      </c>
      <c r="B118" s="90">
        <v>3</v>
      </c>
      <c r="C118" s="90">
        <v>2</v>
      </c>
      <c r="D118" s="90" t="s">
        <v>1176</v>
      </c>
      <c r="E118" s="90" t="s">
        <v>1177</v>
      </c>
      <c r="F118" s="90" t="s">
        <v>1178</v>
      </c>
      <c r="G118" s="90" t="s">
        <v>1118</v>
      </c>
      <c r="H118" s="91" t="s">
        <v>1182</v>
      </c>
      <c r="I118" s="90"/>
      <c r="J118" s="90" t="s">
        <v>17</v>
      </c>
      <c r="K118" s="4" t="s">
        <v>1180</v>
      </c>
      <c r="L118" s="91"/>
      <c r="M118" s="90"/>
      <c r="N118" s="91"/>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row>
    <row r="119" spans="1:45" ht="63" x14ac:dyDescent="0.25">
      <c r="A119" s="38">
        <f t="shared" si="11"/>
        <v>97</v>
      </c>
      <c r="B119" s="90">
        <v>4</v>
      </c>
      <c r="C119" s="90">
        <v>1</v>
      </c>
      <c r="D119" s="90" t="s">
        <v>1176</v>
      </c>
      <c r="E119" s="90" t="s">
        <v>1177</v>
      </c>
      <c r="F119" s="90" t="s">
        <v>1178</v>
      </c>
      <c r="G119" s="90" t="s">
        <v>1118</v>
      </c>
      <c r="H119" s="21" t="s">
        <v>1183</v>
      </c>
      <c r="I119" s="90"/>
      <c r="J119" s="91" t="s">
        <v>127</v>
      </c>
      <c r="K119" s="90" t="s">
        <v>77</v>
      </c>
      <c r="L119" s="91"/>
      <c r="M119" s="90"/>
      <c r="N119" s="91"/>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row>
    <row r="120" spans="1:45" ht="42" x14ac:dyDescent="0.25">
      <c r="A120" s="38">
        <f t="shared" si="11"/>
        <v>98</v>
      </c>
      <c r="B120" s="90">
        <v>5</v>
      </c>
      <c r="C120" s="90" t="s">
        <v>119</v>
      </c>
      <c r="D120" s="90" t="s">
        <v>1176</v>
      </c>
      <c r="E120" s="90" t="s">
        <v>1177</v>
      </c>
      <c r="F120" s="90" t="s">
        <v>1178</v>
      </c>
      <c r="G120" s="90" t="s">
        <v>1118</v>
      </c>
      <c r="H120" s="91" t="s">
        <v>1184</v>
      </c>
      <c r="I120" s="90"/>
      <c r="J120" s="90" t="s">
        <v>17</v>
      </c>
      <c r="K120" s="90" t="s">
        <v>1180</v>
      </c>
      <c r="L120" s="91"/>
      <c r="M120" s="90"/>
      <c r="N120" s="91"/>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row>
    <row r="121" spans="1:45" x14ac:dyDescent="0.25">
      <c r="A121" s="38">
        <f>A120+1</f>
        <v>99</v>
      </c>
      <c r="B121" s="90">
        <v>5</v>
      </c>
      <c r="C121" s="90" t="s">
        <v>1185</v>
      </c>
      <c r="D121" s="90" t="s">
        <v>1176</v>
      </c>
      <c r="E121" s="90" t="s">
        <v>1177</v>
      </c>
      <c r="F121" s="90" t="s">
        <v>1178</v>
      </c>
      <c r="G121" s="90" t="s">
        <v>1118</v>
      </c>
      <c r="H121" s="21" t="s">
        <v>1186</v>
      </c>
      <c r="I121" s="90"/>
      <c r="J121" s="90" t="s">
        <v>17</v>
      </c>
      <c r="K121" s="90" t="s">
        <v>37</v>
      </c>
      <c r="L121" s="91" t="s">
        <v>543</v>
      </c>
      <c r="M121" s="90"/>
      <c r="N121" s="91"/>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row>
    <row r="122" spans="1:45" s="50" customFormat="1" x14ac:dyDescent="0.25">
      <c r="A122" s="38"/>
      <c r="B122" s="69"/>
      <c r="C122" s="69"/>
      <c r="D122" s="69"/>
      <c r="E122" s="69"/>
      <c r="F122" s="69"/>
      <c r="G122" s="69"/>
      <c r="H122" s="70"/>
      <c r="I122" s="69"/>
      <c r="J122" s="69"/>
      <c r="K122" s="69"/>
      <c r="L122" s="70"/>
      <c r="M122" s="69"/>
      <c r="N122" s="70"/>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row>
    <row r="123" spans="1:45" ht="73.5" x14ac:dyDescent="0.25">
      <c r="A123" s="38">
        <f>A121+1</f>
        <v>100</v>
      </c>
      <c r="B123" s="90">
        <v>2</v>
      </c>
      <c r="C123" s="90">
        <v>1</v>
      </c>
      <c r="D123" s="90" t="s">
        <v>1187</v>
      </c>
      <c r="E123" s="90" t="s">
        <v>1188</v>
      </c>
      <c r="F123" s="90" t="s">
        <v>1189</v>
      </c>
      <c r="G123" s="90" t="s">
        <v>1118</v>
      </c>
      <c r="H123" s="91" t="s">
        <v>1190</v>
      </c>
      <c r="I123" s="90"/>
      <c r="J123" s="90" t="s">
        <v>27</v>
      </c>
      <c r="K123" s="90" t="s">
        <v>83</v>
      </c>
      <c r="L123" s="91"/>
      <c r="M123" s="90"/>
      <c r="N123" s="91"/>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row>
    <row r="124" spans="1:45" ht="73.5" x14ac:dyDescent="0.25">
      <c r="A124" s="38">
        <f>A123+1</f>
        <v>101</v>
      </c>
      <c r="B124" s="90">
        <v>2</v>
      </c>
      <c r="C124" s="90">
        <v>2</v>
      </c>
      <c r="D124" s="90" t="s">
        <v>1187</v>
      </c>
      <c r="E124" s="90" t="s">
        <v>1188</v>
      </c>
      <c r="F124" s="90" t="s">
        <v>1189</v>
      </c>
      <c r="G124" s="90" t="s">
        <v>1118</v>
      </c>
      <c r="H124" s="91" t="s">
        <v>1191</v>
      </c>
      <c r="I124" s="90"/>
      <c r="J124" s="90" t="s">
        <v>27</v>
      </c>
      <c r="K124" s="90" t="s">
        <v>83</v>
      </c>
      <c r="L124" s="91"/>
      <c r="M124" s="90"/>
      <c r="N124" s="91"/>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row>
    <row r="125" spans="1:45" ht="63" x14ac:dyDescent="0.25">
      <c r="A125" s="38">
        <f>A124+1</f>
        <v>102</v>
      </c>
      <c r="B125" s="90">
        <v>2</v>
      </c>
      <c r="C125" s="90">
        <v>3</v>
      </c>
      <c r="D125" s="90" t="s">
        <v>1187</v>
      </c>
      <c r="E125" s="90" t="s">
        <v>1188</v>
      </c>
      <c r="F125" s="90" t="s">
        <v>1189</v>
      </c>
      <c r="G125" s="90" t="s">
        <v>1118</v>
      </c>
      <c r="H125" s="91" t="s">
        <v>1192</v>
      </c>
      <c r="I125" s="90"/>
      <c r="J125" s="90" t="s">
        <v>27</v>
      </c>
      <c r="K125" s="90" t="s">
        <v>83</v>
      </c>
      <c r="L125" s="91"/>
      <c r="M125" s="90"/>
      <c r="N125" s="91"/>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row>
    <row r="126" spans="1:45" s="50" customFormat="1" x14ac:dyDescent="0.25">
      <c r="A126" s="38"/>
      <c r="B126" s="69"/>
      <c r="C126" s="69"/>
      <c r="D126" s="69"/>
      <c r="E126" s="69"/>
      <c r="F126" s="69"/>
      <c r="G126" s="69"/>
      <c r="H126" s="70"/>
      <c r="I126" s="69"/>
      <c r="J126" s="69"/>
      <c r="K126" s="69"/>
      <c r="L126" s="70"/>
      <c r="M126" s="69"/>
      <c r="N126" s="70"/>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row>
    <row r="127" spans="1:45" ht="63" x14ac:dyDescent="0.25">
      <c r="A127" s="38">
        <f>A125+1</f>
        <v>103</v>
      </c>
      <c r="B127" s="90">
        <v>2</v>
      </c>
      <c r="C127" s="90" t="s">
        <v>158</v>
      </c>
      <c r="D127" s="90" t="s">
        <v>1193</v>
      </c>
      <c r="E127" s="90" t="s">
        <v>1194</v>
      </c>
      <c r="F127" s="90" t="s">
        <v>1195</v>
      </c>
      <c r="G127" s="90" t="s">
        <v>1118</v>
      </c>
      <c r="H127" s="91" t="s">
        <v>1196</v>
      </c>
      <c r="I127" s="90"/>
      <c r="J127" s="90" t="s">
        <v>27</v>
      </c>
      <c r="K127" s="90" t="s">
        <v>83</v>
      </c>
      <c r="L127" s="91" t="s">
        <v>69</v>
      </c>
      <c r="M127" s="90"/>
      <c r="N127" s="91" t="s">
        <v>1197</v>
      </c>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row>
    <row r="128" spans="1:45" ht="63" x14ac:dyDescent="0.25">
      <c r="A128" s="38">
        <f>A127+1</f>
        <v>104</v>
      </c>
      <c r="B128" s="90">
        <v>2</v>
      </c>
      <c r="C128" s="90" t="s">
        <v>164</v>
      </c>
      <c r="D128" s="90" t="s">
        <v>1193</v>
      </c>
      <c r="E128" s="90" t="s">
        <v>1194</v>
      </c>
      <c r="F128" s="90" t="s">
        <v>1195</v>
      </c>
      <c r="G128" s="90" t="s">
        <v>1118</v>
      </c>
      <c r="H128" s="91" t="s">
        <v>1198</v>
      </c>
      <c r="I128" s="90"/>
      <c r="J128" s="90" t="s">
        <v>27</v>
      </c>
      <c r="K128" s="90" t="s">
        <v>83</v>
      </c>
      <c r="L128" s="91" t="s">
        <v>69</v>
      </c>
      <c r="M128" s="90"/>
      <c r="N128" s="91" t="s">
        <v>1197</v>
      </c>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row>
    <row r="129" spans="1:45" ht="31.5" x14ac:dyDescent="0.25">
      <c r="A129" s="38">
        <f>A128+1</f>
        <v>105</v>
      </c>
      <c r="B129" s="90">
        <v>5</v>
      </c>
      <c r="C129" s="90"/>
      <c r="D129" s="90" t="s">
        <v>1193</v>
      </c>
      <c r="E129" s="90" t="s">
        <v>1194</v>
      </c>
      <c r="F129" s="90" t="s">
        <v>1195</v>
      </c>
      <c r="G129" s="90" t="s">
        <v>1118</v>
      </c>
      <c r="H129" s="91" t="s">
        <v>1199</v>
      </c>
      <c r="I129" s="90"/>
      <c r="J129" s="90" t="s">
        <v>27</v>
      </c>
      <c r="K129" s="90" t="s">
        <v>69</v>
      </c>
      <c r="L129" s="91"/>
      <c r="M129" s="90"/>
      <c r="N129" s="91" t="s">
        <v>404</v>
      </c>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row>
    <row r="130" spans="1:45" s="50" customFormat="1" x14ac:dyDescent="0.25">
      <c r="A130" s="38"/>
      <c r="B130" s="69"/>
      <c r="C130" s="69"/>
      <c r="D130" s="69"/>
      <c r="E130" s="69"/>
      <c r="F130" s="69"/>
      <c r="G130" s="69"/>
      <c r="H130" s="70"/>
      <c r="I130" s="69"/>
      <c r="J130" s="69"/>
      <c r="K130" s="69"/>
      <c r="L130" s="70"/>
      <c r="M130" s="69"/>
      <c r="N130" s="70"/>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row>
    <row r="131" spans="1:45" ht="31.5" x14ac:dyDescent="0.25">
      <c r="A131" s="38">
        <f>A129+1</f>
        <v>106</v>
      </c>
      <c r="B131" s="90">
        <v>6</v>
      </c>
      <c r="C131" s="90" t="s">
        <v>119</v>
      </c>
      <c r="D131" s="90" t="s">
        <v>1200</v>
      </c>
      <c r="E131" s="90" t="s">
        <v>1201</v>
      </c>
      <c r="F131" s="90" t="s">
        <v>1202</v>
      </c>
      <c r="G131" s="90" t="s">
        <v>1203</v>
      </c>
      <c r="H131" s="91" t="s">
        <v>1204</v>
      </c>
      <c r="I131" s="90"/>
      <c r="J131" s="91" t="s">
        <v>160</v>
      </c>
      <c r="K131" s="90"/>
      <c r="L131" s="91"/>
      <c r="M131" s="90"/>
      <c r="N131" s="91"/>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row>
    <row r="132" spans="1:45" ht="21" x14ac:dyDescent="0.25">
      <c r="A132" s="38">
        <f>A131+1</f>
        <v>107</v>
      </c>
      <c r="B132" s="90">
        <v>6</v>
      </c>
      <c r="C132" s="90" t="s">
        <v>1185</v>
      </c>
      <c r="D132" s="90" t="s">
        <v>1200</v>
      </c>
      <c r="E132" s="90" t="s">
        <v>1201</v>
      </c>
      <c r="F132" s="90" t="s">
        <v>1202</v>
      </c>
      <c r="G132" s="90" t="s">
        <v>1203</v>
      </c>
      <c r="H132" s="91" t="s">
        <v>1205</v>
      </c>
      <c r="I132" s="90"/>
      <c r="J132" s="91" t="s">
        <v>160</v>
      </c>
      <c r="K132" s="90"/>
      <c r="L132" s="91"/>
      <c r="M132" s="90"/>
      <c r="N132" s="91"/>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row>
    <row r="133" spans="1:45" ht="21" x14ac:dyDescent="0.25">
      <c r="A133" s="38">
        <f t="shared" ref="A133:A136" si="12">A132+1</f>
        <v>108</v>
      </c>
      <c r="B133" s="90">
        <v>8</v>
      </c>
      <c r="C133" s="90">
        <v>1</v>
      </c>
      <c r="D133" s="90" t="s">
        <v>1200</v>
      </c>
      <c r="E133" s="90" t="s">
        <v>1201</v>
      </c>
      <c r="F133" s="90" t="s">
        <v>1202</v>
      </c>
      <c r="G133" s="90" t="s">
        <v>1203</v>
      </c>
      <c r="H133" s="91" t="s">
        <v>1206</v>
      </c>
      <c r="I133" s="90"/>
      <c r="J133" s="90" t="s">
        <v>27</v>
      </c>
      <c r="K133" s="90"/>
      <c r="L133" s="91"/>
      <c r="M133" s="90"/>
      <c r="N133" s="91"/>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row>
    <row r="134" spans="1:45" ht="31.5" x14ac:dyDescent="0.25">
      <c r="A134" s="38">
        <f t="shared" si="12"/>
        <v>109</v>
      </c>
      <c r="B134" s="90">
        <v>8</v>
      </c>
      <c r="C134" s="90">
        <v>2</v>
      </c>
      <c r="D134" s="90" t="s">
        <v>1200</v>
      </c>
      <c r="E134" s="90" t="s">
        <v>1201</v>
      </c>
      <c r="F134" s="90" t="s">
        <v>1202</v>
      </c>
      <c r="G134" s="90" t="s">
        <v>1203</v>
      </c>
      <c r="H134" s="21" t="s">
        <v>1207</v>
      </c>
      <c r="I134" s="90"/>
      <c r="J134" s="90" t="s">
        <v>27</v>
      </c>
      <c r="K134" s="90"/>
      <c r="L134" s="91"/>
      <c r="M134" s="90"/>
      <c r="N134" s="91"/>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row>
    <row r="135" spans="1:45" ht="52.5" x14ac:dyDescent="0.25">
      <c r="A135" s="38">
        <f t="shared" si="12"/>
        <v>110</v>
      </c>
      <c r="B135" s="90">
        <v>9</v>
      </c>
      <c r="C135" s="90">
        <v>1</v>
      </c>
      <c r="D135" s="90" t="s">
        <v>1200</v>
      </c>
      <c r="E135" s="90" t="s">
        <v>1201</v>
      </c>
      <c r="F135" s="90" t="s">
        <v>1202</v>
      </c>
      <c r="G135" s="90" t="s">
        <v>1203</v>
      </c>
      <c r="H135" s="21" t="s">
        <v>1208</v>
      </c>
      <c r="I135" s="90"/>
      <c r="J135" s="91" t="s">
        <v>160</v>
      </c>
      <c r="K135" s="90" t="s">
        <v>27</v>
      </c>
      <c r="L135" s="91"/>
      <c r="M135" s="90"/>
      <c r="N135" s="91"/>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row>
    <row r="136" spans="1:45" ht="42" x14ac:dyDescent="0.25">
      <c r="A136" s="38">
        <f t="shared" si="12"/>
        <v>111</v>
      </c>
      <c r="B136" s="90">
        <v>11</v>
      </c>
      <c r="C136" s="90"/>
      <c r="D136" s="90" t="s">
        <v>1200</v>
      </c>
      <c r="E136" s="90" t="s">
        <v>1201</v>
      </c>
      <c r="F136" s="90" t="s">
        <v>1202</v>
      </c>
      <c r="G136" s="90" t="s">
        <v>1203</v>
      </c>
      <c r="H136" s="21" t="s">
        <v>1209</v>
      </c>
      <c r="I136" s="90"/>
      <c r="J136" s="91" t="s">
        <v>160</v>
      </c>
      <c r="K136" s="90" t="s">
        <v>27</v>
      </c>
      <c r="L136" s="91" t="s">
        <v>83</v>
      </c>
      <c r="M136" s="90" t="s">
        <v>69</v>
      </c>
      <c r="N136" s="91"/>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row>
    <row r="137" spans="1:45" s="50" customFormat="1" x14ac:dyDescent="0.25">
      <c r="A137" s="38"/>
      <c r="B137" s="69"/>
      <c r="C137" s="69"/>
      <c r="D137" s="69"/>
      <c r="E137" s="69"/>
      <c r="F137" s="69"/>
      <c r="G137" s="69"/>
      <c r="H137" s="70"/>
      <c r="I137" s="69"/>
      <c r="J137" s="69"/>
      <c r="K137" s="69"/>
      <c r="L137" s="70"/>
      <c r="M137" s="69"/>
      <c r="N137" s="70"/>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row>
    <row r="138" spans="1:45" ht="52.5" x14ac:dyDescent="0.25">
      <c r="A138" s="38">
        <f>A136+1</f>
        <v>112</v>
      </c>
      <c r="B138" s="90">
        <v>2</v>
      </c>
      <c r="C138" s="90">
        <v>1</v>
      </c>
      <c r="D138" s="90" t="s">
        <v>1210</v>
      </c>
      <c r="E138" s="90" t="s">
        <v>1211</v>
      </c>
      <c r="F138" s="90" t="s">
        <v>1212</v>
      </c>
      <c r="G138" s="90"/>
      <c r="H138" s="91" t="s">
        <v>1213</v>
      </c>
      <c r="I138" s="90"/>
      <c r="J138" s="90" t="s">
        <v>17</v>
      </c>
      <c r="K138" s="4" t="s">
        <v>27</v>
      </c>
      <c r="L138" s="91"/>
      <c r="M138" s="90"/>
      <c r="N138" s="86"/>
      <c r="O138" s="68"/>
      <c r="P138" s="68"/>
      <c r="Q138" s="68"/>
      <c r="R138" s="68"/>
      <c r="S138" s="68"/>
      <c r="T138" s="68"/>
      <c r="U138" s="68"/>
      <c r="V138" s="68"/>
      <c r="W138" s="68"/>
      <c r="X138" s="68"/>
      <c r="Y138" s="68"/>
      <c r="Z138" s="68"/>
      <c r="AA138" s="68"/>
      <c r="AB138" s="68"/>
      <c r="AC138" s="68"/>
      <c r="AD138" s="68"/>
      <c r="AE138" s="57"/>
      <c r="AF138" s="57"/>
      <c r="AG138" s="57"/>
      <c r="AH138" s="57"/>
      <c r="AI138" s="57"/>
      <c r="AJ138" s="57"/>
      <c r="AK138" s="57"/>
      <c r="AL138" s="57"/>
      <c r="AM138" s="57"/>
      <c r="AN138" s="57"/>
      <c r="AO138" s="57"/>
      <c r="AP138" s="57"/>
      <c r="AQ138" s="57"/>
      <c r="AR138" s="57"/>
      <c r="AS138" s="57"/>
    </row>
    <row r="139" spans="1:45" ht="21" x14ac:dyDescent="0.15">
      <c r="A139" s="38">
        <f>A138+1</f>
        <v>113</v>
      </c>
      <c r="B139" s="90">
        <v>3</v>
      </c>
      <c r="C139" s="90">
        <v>1</v>
      </c>
      <c r="D139" s="90" t="s">
        <v>1210</v>
      </c>
      <c r="E139" s="90" t="s">
        <v>1211</v>
      </c>
      <c r="F139" s="90" t="s">
        <v>1212</v>
      </c>
      <c r="G139" s="90"/>
      <c r="H139" s="91" t="s">
        <v>1214</v>
      </c>
      <c r="I139" s="90"/>
      <c r="J139" s="90" t="s">
        <v>17</v>
      </c>
      <c r="K139" s="4" t="s">
        <v>27</v>
      </c>
      <c r="L139" s="91"/>
      <c r="M139" s="90"/>
      <c r="N139" s="71"/>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row>
    <row r="140" spans="1:45" ht="31.5" x14ac:dyDescent="0.25">
      <c r="A140" s="38">
        <f t="shared" ref="A140:A141" si="13">A139+1</f>
        <v>114</v>
      </c>
      <c r="B140" s="90">
        <v>3</v>
      </c>
      <c r="C140" s="90">
        <v>1</v>
      </c>
      <c r="D140" s="90" t="s">
        <v>1210</v>
      </c>
      <c r="E140" s="90" t="s">
        <v>1211</v>
      </c>
      <c r="F140" s="90" t="s">
        <v>1212</v>
      </c>
      <c r="G140" s="90"/>
      <c r="H140" s="91" t="s">
        <v>1215</v>
      </c>
      <c r="I140" s="90"/>
      <c r="J140" s="4" t="s">
        <v>17</v>
      </c>
      <c r="K140" s="4" t="s">
        <v>27</v>
      </c>
      <c r="L140" s="91"/>
      <c r="M140" s="90"/>
      <c r="N140" s="86"/>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row>
    <row r="141" spans="1:45" ht="21" x14ac:dyDescent="0.25">
      <c r="A141" s="38">
        <f t="shared" si="13"/>
        <v>115</v>
      </c>
      <c r="B141" s="90">
        <v>3</v>
      </c>
      <c r="C141" s="90">
        <v>3</v>
      </c>
      <c r="D141" s="90" t="s">
        <v>1210</v>
      </c>
      <c r="E141" s="90" t="s">
        <v>1211</v>
      </c>
      <c r="F141" s="90" t="s">
        <v>1212</v>
      </c>
      <c r="G141" s="90"/>
      <c r="H141" s="91" t="s">
        <v>1216</v>
      </c>
      <c r="I141" s="90"/>
      <c r="J141" s="90" t="s">
        <v>17</v>
      </c>
      <c r="K141" s="4" t="s">
        <v>27</v>
      </c>
      <c r="L141" s="91"/>
      <c r="M141" s="90"/>
      <c r="N141" s="86"/>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row>
    <row r="142" spans="1:45" s="50" customFormat="1" x14ac:dyDescent="0.25">
      <c r="A142" s="38"/>
      <c r="B142" s="69"/>
      <c r="C142" s="69"/>
      <c r="D142" s="69"/>
      <c r="E142" s="69"/>
      <c r="F142" s="69"/>
      <c r="G142" s="69"/>
      <c r="H142" s="70"/>
      <c r="I142" s="69"/>
      <c r="J142" s="69"/>
      <c r="K142" s="69"/>
      <c r="L142" s="70"/>
      <c r="M142" s="69"/>
      <c r="N142" s="70"/>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row>
    <row r="143" spans="1:45" ht="31.5" x14ac:dyDescent="0.25">
      <c r="A143" s="38">
        <f>A141+1</f>
        <v>116</v>
      </c>
      <c r="B143" s="90">
        <v>2</v>
      </c>
      <c r="C143" s="90">
        <v>2</v>
      </c>
      <c r="D143" s="90" t="s">
        <v>1217</v>
      </c>
      <c r="E143" s="90" t="s">
        <v>1218</v>
      </c>
      <c r="F143" s="90" t="s">
        <v>1219</v>
      </c>
      <c r="G143" s="90"/>
      <c r="H143" s="91" t="s">
        <v>1220</v>
      </c>
      <c r="I143" s="90"/>
      <c r="J143" s="90" t="s">
        <v>12</v>
      </c>
      <c r="K143" s="72" t="s">
        <v>71</v>
      </c>
      <c r="L143" s="91"/>
      <c r="M143" s="90"/>
      <c r="N143" s="91"/>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row>
    <row r="144" spans="1:45" ht="31.5" x14ac:dyDescent="0.25">
      <c r="A144" s="38">
        <f>A143+1</f>
        <v>117</v>
      </c>
      <c r="B144" s="90">
        <v>2</v>
      </c>
      <c r="C144" s="90">
        <v>5</v>
      </c>
      <c r="D144" s="90" t="s">
        <v>1217</v>
      </c>
      <c r="E144" s="90" t="s">
        <v>1218</v>
      </c>
      <c r="F144" s="90" t="s">
        <v>1219</v>
      </c>
      <c r="G144" s="90"/>
      <c r="H144" s="91" t="s">
        <v>1221</v>
      </c>
      <c r="I144" s="90"/>
      <c r="J144" s="90" t="s">
        <v>17</v>
      </c>
      <c r="K144" s="72" t="s">
        <v>71</v>
      </c>
      <c r="L144" s="91"/>
      <c r="M144" s="90"/>
      <c r="N144" s="86"/>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row>
    <row r="145" spans="1:45" ht="21" x14ac:dyDescent="0.25">
      <c r="A145" s="38">
        <f>A144+1</f>
        <v>118</v>
      </c>
      <c r="B145" s="90">
        <v>2</v>
      </c>
      <c r="C145" s="90">
        <v>6</v>
      </c>
      <c r="D145" s="90" t="s">
        <v>1217</v>
      </c>
      <c r="E145" s="90" t="s">
        <v>1218</v>
      </c>
      <c r="F145" s="90" t="s">
        <v>1219</v>
      </c>
      <c r="G145" s="90"/>
      <c r="H145" s="91" t="s">
        <v>1222</v>
      </c>
      <c r="I145" s="90"/>
      <c r="J145" s="90" t="s">
        <v>17</v>
      </c>
      <c r="K145" s="72" t="s">
        <v>71</v>
      </c>
      <c r="L145" s="91"/>
      <c r="M145" s="90"/>
      <c r="N145" s="86"/>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row>
    <row r="146" spans="1:45" s="50" customFormat="1" x14ac:dyDescent="0.25">
      <c r="A146" s="38"/>
      <c r="B146" s="69"/>
      <c r="C146" s="69"/>
      <c r="D146" s="69"/>
      <c r="E146" s="69"/>
      <c r="F146" s="69"/>
      <c r="G146" s="69"/>
      <c r="H146" s="70"/>
      <c r="I146" s="69"/>
      <c r="J146" s="69"/>
      <c r="K146" s="69"/>
      <c r="L146" s="70"/>
      <c r="M146" s="69"/>
      <c r="N146" s="70"/>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row>
    <row r="147" spans="1:45" x14ac:dyDescent="0.25">
      <c r="A147" s="38">
        <f>A145+1</f>
        <v>119</v>
      </c>
      <c r="B147" s="90">
        <v>2</v>
      </c>
      <c r="C147" s="90"/>
      <c r="D147" s="90" t="s">
        <v>1223</v>
      </c>
      <c r="E147" s="90" t="s">
        <v>1224</v>
      </c>
      <c r="F147" s="90" t="s">
        <v>1225</v>
      </c>
      <c r="G147" s="90" t="s">
        <v>117</v>
      </c>
      <c r="H147" s="91" t="s">
        <v>1226</v>
      </c>
      <c r="I147" s="90"/>
      <c r="J147" s="90" t="s">
        <v>17</v>
      </c>
      <c r="K147" s="90" t="s">
        <v>37</v>
      </c>
      <c r="L147" s="91" t="s">
        <v>71</v>
      </c>
      <c r="M147" s="90"/>
      <c r="N147" s="91"/>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row>
    <row r="148" spans="1:45" ht="21" x14ac:dyDescent="0.25">
      <c r="A148" s="38">
        <f>A147+1</f>
        <v>120</v>
      </c>
      <c r="B148" s="90">
        <v>4</v>
      </c>
      <c r="C148" s="90">
        <v>1</v>
      </c>
      <c r="D148" s="90" t="s">
        <v>1223</v>
      </c>
      <c r="E148" s="90" t="s">
        <v>1224</v>
      </c>
      <c r="F148" s="90" t="s">
        <v>1225</v>
      </c>
      <c r="G148" s="90" t="s">
        <v>117</v>
      </c>
      <c r="H148" s="91" t="s">
        <v>1227</v>
      </c>
      <c r="I148" s="90"/>
      <c r="J148" s="90" t="s">
        <v>27</v>
      </c>
      <c r="K148" s="90" t="s">
        <v>83</v>
      </c>
      <c r="L148" s="91" t="s">
        <v>69</v>
      </c>
      <c r="M148" s="90"/>
      <c r="N148" s="91"/>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row>
    <row r="149" spans="1:45" ht="21" x14ac:dyDescent="0.25">
      <c r="A149" s="38">
        <f t="shared" ref="A149:A160" si="14">A148+1</f>
        <v>121</v>
      </c>
      <c r="B149" s="90">
        <v>4</v>
      </c>
      <c r="C149" s="90">
        <v>3</v>
      </c>
      <c r="D149" s="90" t="s">
        <v>1223</v>
      </c>
      <c r="E149" s="90" t="s">
        <v>1224</v>
      </c>
      <c r="F149" s="90" t="s">
        <v>1225</v>
      </c>
      <c r="G149" s="90" t="s">
        <v>117</v>
      </c>
      <c r="H149" s="91" t="s">
        <v>1228</v>
      </c>
      <c r="I149" s="90"/>
      <c r="J149" s="90" t="s">
        <v>27</v>
      </c>
      <c r="K149" s="90" t="s">
        <v>83</v>
      </c>
      <c r="L149" s="91" t="s">
        <v>69</v>
      </c>
      <c r="M149" s="90"/>
      <c r="N149" s="91"/>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row>
    <row r="150" spans="1:45" ht="21" x14ac:dyDescent="0.25">
      <c r="A150" s="38">
        <f t="shared" si="14"/>
        <v>122</v>
      </c>
      <c r="B150" s="90">
        <v>4</v>
      </c>
      <c r="C150" s="90">
        <v>5</v>
      </c>
      <c r="D150" s="90" t="s">
        <v>1223</v>
      </c>
      <c r="E150" s="90" t="s">
        <v>1224</v>
      </c>
      <c r="F150" s="90" t="s">
        <v>1225</v>
      </c>
      <c r="G150" s="90" t="s">
        <v>117</v>
      </c>
      <c r="H150" s="91" t="s">
        <v>1229</v>
      </c>
      <c r="I150" s="90"/>
      <c r="J150" s="90" t="s">
        <v>27</v>
      </c>
      <c r="K150" s="90" t="s">
        <v>83</v>
      </c>
      <c r="L150" s="91"/>
      <c r="M150" s="90"/>
      <c r="N150" s="91"/>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row>
    <row r="151" spans="1:45" ht="31.5" x14ac:dyDescent="0.25">
      <c r="A151" s="38">
        <f t="shared" si="14"/>
        <v>123</v>
      </c>
      <c r="B151" s="90">
        <v>5</v>
      </c>
      <c r="C151" s="90">
        <v>2</v>
      </c>
      <c r="D151" s="90" t="s">
        <v>1223</v>
      </c>
      <c r="E151" s="90" t="s">
        <v>1224</v>
      </c>
      <c r="F151" s="90" t="s">
        <v>1225</v>
      </c>
      <c r="G151" s="90" t="s">
        <v>117</v>
      </c>
      <c r="H151" s="91" t="s">
        <v>1230</v>
      </c>
      <c r="I151" s="90"/>
      <c r="J151" s="90" t="s">
        <v>27</v>
      </c>
      <c r="K151" s="90" t="s">
        <v>83</v>
      </c>
      <c r="L151" s="91" t="s">
        <v>69</v>
      </c>
      <c r="M151" s="90"/>
      <c r="N151" s="91"/>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row>
    <row r="152" spans="1:45" ht="42" x14ac:dyDescent="0.25">
      <c r="A152" s="38">
        <f t="shared" si="14"/>
        <v>124</v>
      </c>
      <c r="B152" s="90">
        <v>7</v>
      </c>
      <c r="C152" s="90">
        <v>5</v>
      </c>
      <c r="D152" s="90" t="s">
        <v>1223</v>
      </c>
      <c r="E152" s="90" t="s">
        <v>1224</v>
      </c>
      <c r="F152" s="90" t="s">
        <v>1225</v>
      </c>
      <c r="G152" s="90" t="s">
        <v>1231</v>
      </c>
      <c r="H152" s="91" t="s">
        <v>1232</v>
      </c>
      <c r="I152" s="90"/>
      <c r="J152" s="90" t="s">
        <v>27</v>
      </c>
      <c r="K152" s="90" t="s">
        <v>83</v>
      </c>
      <c r="L152" s="91"/>
      <c r="M152" s="90"/>
      <c r="N152" s="91"/>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row>
    <row r="153" spans="1:45" ht="21" x14ac:dyDescent="0.25">
      <c r="A153" s="38">
        <f t="shared" si="14"/>
        <v>125</v>
      </c>
      <c r="B153" s="90">
        <v>9</v>
      </c>
      <c r="C153" s="90">
        <v>4</v>
      </c>
      <c r="D153" s="90" t="s">
        <v>1223</v>
      </c>
      <c r="E153" s="90" t="s">
        <v>1224</v>
      </c>
      <c r="F153" s="90" t="s">
        <v>1225</v>
      </c>
      <c r="G153" s="90" t="s">
        <v>1231</v>
      </c>
      <c r="H153" s="91" t="s">
        <v>1233</v>
      </c>
      <c r="I153" s="90"/>
      <c r="J153" s="90" t="s">
        <v>27</v>
      </c>
      <c r="K153" s="90" t="s">
        <v>83</v>
      </c>
      <c r="L153" s="91" t="s">
        <v>69</v>
      </c>
      <c r="M153" s="90"/>
      <c r="N153" s="91"/>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row>
    <row r="154" spans="1:45" ht="52.5" x14ac:dyDescent="0.25">
      <c r="B154" s="96">
        <v>12</v>
      </c>
      <c r="C154" s="96">
        <v>1</v>
      </c>
      <c r="D154" s="97" t="s">
        <v>1223</v>
      </c>
      <c r="E154" s="97" t="s">
        <v>1224</v>
      </c>
      <c r="F154" s="97" t="s">
        <v>1225</v>
      </c>
      <c r="G154" s="97" t="s">
        <v>1231</v>
      </c>
      <c r="H154" s="96" t="s">
        <v>1736</v>
      </c>
      <c r="I154" s="96"/>
      <c r="J154" s="96" t="s">
        <v>160</v>
      </c>
      <c r="K154" s="99" t="s">
        <v>77</v>
      </c>
      <c r="L154" s="96"/>
      <c r="M154" s="96"/>
      <c r="N154" s="96" t="s">
        <v>1072</v>
      </c>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row>
    <row r="155" spans="1:45" ht="84" x14ac:dyDescent="0.25">
      <c r="B155" s="96">
        <v>12</v>
      </c>
      <c r="C155" s="96">
        <v>2</v>
      </c>
      <c r="D155" s="97" t="s">
        <v>1223</v>
      </c>
      <c r="E155" s="97" t="s">
        <v>1224</v>
      </c>
      <c r="F155" s="97" t="s">
        <v>1225</v>
      </c>
      <c r="G155" s="97" t="s">
        <v>1231</v>
      </c>
      <c r="H155" s="96" t="s">
        <v>1234</v>
      </c>
      <c r="I155" s="96"/>
      <c r="J155" s="96" t="s">
        <v>160</v>
      </c>
      <c r="K155" s="99" t="s">
        <v>77</v>
      </c>
      <c r="L155" s="96"/>
      <c r="M155" s="96"/>
      <c r="N155" s="96" t="s">
        <v>1072</v>
      </c>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row>
    <row r="156" spans="1:45" ht="126" x14ac:dyDescent="0.25">
      <c r="B156" s="96">
        <v>13</v>
      </c>
      <c r="C156" s="96">
        <v>1</v>
      </c>
      <c r="D156" s="97" t="s">
        <v>1223</v>
      </c>
      <c r="E156" s="97" t="s">
        <v>1224</v>
      </c>
      <c r="F156" s="97" t="s">
        <v>1225</v>
      </c>
      <c r="G156" s="97" t="s">
        <v>1231</v>
      </c>
      <c r="H156" s="96" t="s">
        <v>1235</v>
      </c>
      <c r="I156" s="96"/>
      <c r="J156" s="96" t="s">
        <v>160</v>
      </c>
      <c r="K156" s="99" t="s">
        <v>77</v>
      </c>
      <c r="L156" s="96"/>
      <c r="M156" s="96"/>
      <c r="N156" s="96" t="s">
        <v>1072</v>
      </c>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row>
    <row r="157" spans="1:45" ht="84" x14ac:dyDescent="0.25">
      <c r="B157" s="96">
        <v>13</v>
      </c>
      <c r="C157" s="96">
        <v>2</v>
      </c>
      <c r="D157" s="97" t="s">
        <v>1223</v>
      </c>
      <c r="E157" s="97" t="s">
        <v>1224</v>
      </c>
      <c r="F157" s="97" t="s">
        <v>1225</v>
      </c>
      <c r="G157" s="97" t="s">
        <v>1231</v>
      </c>
      <c r="H157" s="96" t="s">
        <v>1236</v>
      </c>
      <c r="I157" s="96"/>
      <c r="J157" s="96" t="s">
        <v>160</v>
      </c>
      <c r="K157" s="99" t="s">
        <v>77</v>
      </c>
      <c r="L157" s="96"/>
      <c r="M157" s="96"/>
      <c r="N157" s="96" t="s">
        <v>1072</v>
      </c>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row>
    <row r="158" spans="1:45" s="93" customFormat="1" ht="31.5" x14ac:dyDescent="0.15">
      <c r="A158" s="92"/>
      <c r="B158" s="90">
        <v>15</v>
      </c>
      <c r="C158" s="90">
        <v>2</v>
      </c>
      <c r="D158" s="90" t="s">
        <v>1223</v>
      </c>
      <c r="E158" s="90" t="s">
        <v>1224</v>
      </c>
      <c r="F158" s="90" t="s">
        <v>1225</v>
      </c>
      <c r="G158" s="90" t="s">
        <v>1231</v>
      </c>
      <c r="H158" s="91" t="s">
        <v>1237</v>
      </c>
      <c r="I158" s="74"/>
      <c r="J158" s="91" t="s">
        <v>17</v>
      </c>
      <c r="K158" s="90" t="s">
        <v>37</v>
      </c>
      <c r="L158" s="90" t="s">
        <v>543</v>
      </c>
      <c r="M158" s="74"/>
      <c r="N158" s="91" t="s">
        <v>1238</v>
      </c>
    </row>
    <row r="159" spans="1:45" ht="21" x14ac:dyDescent="0.25">
      <c r="A159" s="38">
        <f>A153+1</f>
        <v>126</v>
      </c>
      <c r="B159" s="90" t="s">
        <v>1239</v>
      </c>
      <c r="C159" s="90"/>
      <c r="D159" s="90" t="s">
        <v>1223</v>
      </c>
      <c r="E159" s="90" t="s">
        <v>1224</v>
      </c>
      <c r="F159" s="90" t="s">
        <v>1225</v>
      </c>
      <c r="G159" s="90" t="s">
        <v>1240</v>
      </c>
      <c r="H159" s="91" t="s">
        <v>1241</v>
      </c>
      <c r="I159" s="90"/>
      <c r="J159" s="90" t="s">
        <v>17</v>
      </c>
      <c r="K159" s="90" t="s">
        <v>37</v>
      </c>
      <c r="L159" s="91" t="s">
        <v>71</v>
      </c>
      <c r="M159" s="90"/>
      <c r="N159" s="91"/>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row>
    <row r="160" spans="1:45" ht="31.5" x14ac:dyDescent="0.25">
      <c r="A160" s="38">
        <f t="shared" si="14"/>
        <v>127</v>
      </c>
      <c r="B160" s="96">
        <v>16</v>
      </c>
      <c r="C160" s="96"/>
      <c r="D160" s="97" t="s">
        <v>1223</v>
      </c>
      <c r="E160" s="97" t="s">
        <v>1224</v>
      </c>
      <c r="F160" s="97" t="s">
        <v>1225</v>
      </c>
      <c r="G160" s="97" t="s">
        <v>1240</v>
      </c>
      <c r="H160" s="96" t="s">
        <v>1242</v>
      </c>
      <c r="I160" s="96"/>
      <c r="J160" s="96" t="s">
        <v>17</v>
      </c>
      <c r="K160" s="96" t="s">
        <v>160</v>
      </c>
      <c r="L160" s="99" t="s">
        <v>77</v>
      </c>
      <c r="N160" s="96" t="s">
        <v>1072</v>
      </c>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row>
    <row r="161" spans="1:45" s="50" customFormat="1" x14ac:dyDescent="0.25">
      <c r="A161" s="38"/>
      <c r="B161" s="69"/>
      <c r="C161" s="69"/>
      <c r="D161" s="69"/>
      <c r="E161" s="69"/>
      <c r="F161" s="69"/>
      <c r="G161" s="69"/>
      <c r="H161" s="70"/>
      <c r="I161" s="69"/>
      <c r="J161" s="69"/>
      <c r="K161" s="69"/>
      <c r="L161" s="70"/>
      <c r="M161" s="69"/>
      <c r="N161" s="70"/>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row>
    <row r="162" spans="1:45" ht="73.5" x14ac:dyDescent="0.25">
      <c r="A162" s="38">
        <f>A160+1</f>
        <v>128</v>
      </c>
      <c r="B162" s="90">
        <v>5</v>
      </c>
      <c r="C162" s="90">
        <v>2</v>
      </c>
      <c r="D162" s="90" t="s">
        <v>1243</v>
      </c>
      <c r="E162" s="90" t="s">
        <v>1244</v>
      </c>
      <c r="F162" s="90" t="s">
        <v>1245</v>
      </c>
      <c r="G162" s="90" t="s">
        <v>1246</v>
      </c>
      <c r="H162" s="91" t="s">
        <v>1247</v>
      </c>
      <c r="I162" s="90"/>
      <c r="J162" s="90" t="s">
        <v>27</v>
      </c>
      <c r="K162" s="90" t="s">
        <v>69</v>
      </c>
      <c r="L162" s="91"/>
      <c r="M162" s="90"/>
      <c r="N162" s="91" t="s">
        <v>1248</v>
      </c>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row>
    <row r="163" spans="1:45" ht="73.5" x14ac:dyDescent="0.25">
      <c r="A163" s="38">
        <f>A162+1</f>
        <v>129</v>
      </c>
      <c r="B163" s="90">
        <v>5</v>
      </c>
      <c r="C163" s="90">
        <v>3</v>
      </c>
      <c r="D163" s="90" t="s">
        <v>1243</v>
      </c>
      <c r="E163" s="90" t="s">
        <v>1244</v>
      </c>
      <c r="F163" s="90" t="s">
        <v>1245</v>
      </c>
      <c r="G163" s="90" t="s">
        <v>1246</v>
      </c>
      <c r="H163" s="91" t="s">
        <v>1249</v>
      </c>
      <c r="I163" s="90"/>
      <c r="J163" s="90" t="s">
        <v>27</v>
      </c>
      <c r="K163" s="90" t="s">
        <v>69</v>
      </c>
      <c r="L163" s="91"/>
      <c r="M163" s="90"/>
      <c r="N163" s="91" t="s">
        <v>1248</v>
      </c>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row>
    <row r="164" spans="1:45" ht="73.5" x14ac:dyDescent="0.25">
      <c r="A164" s="38">
        <f t="shared" ref="A164:A174" si="15">A163+1</f>
        <v>130</v>
      </c>
      <c r="B164" s="90">
        <v>5</v>
      </c>
      <c r="C164" s="90">
        <v>5</v>
      </c>
      <c r="D164" s="90" t="s">
        <v>1243</v>
      </c>
      <c r="E164" s="90" t="s">
        <v>1244</v>
      </c>
      <c r="F164" s="90" t="s">
        <v>1245</v>
      </c>
      <c r="G164" s="90" t="s">
        <v>1246</v>
      </c>
      <c r="H164" s="91" t="s">
        <v>1250</v>
      </c>
      <c r="I164" s="90"/>
      <c r="J164" s="90" t="s">
        <v>27</v>
      </c>
      <c r="K164" s="90" t="s">
        <v>69</v>
      </c>
      <c r="L164" s="91"/>
      <c r="M164" s="90"/>
      <c r="N164" s="91" t="s">
        <v>1248</v>
      </c>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row>
    <row r="165" spans="1:45" ht="73.5" x14ac:dyDescent="0.25">
      <c r="A165" s="38">
        <f t="shared" si="15"/>
        <v>131</v>
      </c>
      <c r="B165" s="90">
        <v>12</v>
      </c>
      <c r="C165" s="90">
        <v>5</v>
      </c>
      <c r="D165" s="90" t="s">
        <v>1243</v>
      </c>
      <c r="E165" s="90" t="s">
        <v>1244</v>
      </c>
      <c r="F165" s="90" t="s">
        <v>1245</v>
      </c>
      <c r="G165" s="90" t="s">
        <v>1251</v>
      </c>
      <c r="H165" s="91" t="s">
        <v>1252</v>
      </c>
      <c r="I165" s="90"/>
      <c r="J165" s="90" t="s">
        <v>27</v>
      </c>
      <c r="K165" s="90" t="s">
        <v>69</v>
      </c>
      <c r="L165" s="91"/>
      <c r="M165" s="90"/>
      <c r="N165" s="91" t="s">
        <v>1248</v>
      </c>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row>
    <row r="166" spans="1:45" ht="73.5" x14ac:dyDescent="0.25">
      <c r="A166" s="38">
        <f t="shared" si="15"/>
        <v>132</v>
      </c>
      <c r="B166" s="90">
        <v>13</v>
      </c>
      <c r="C166" s="90">
        <v>1</v>
      </c>
      <c r="D166" s="90" t="s">
        <v>1243</v>
      </c>
      <c r="E166" s="90" t="s">
        <v>1244</v>
      </c>
      <c r="F166" s="90" t="s">
        <v>1245</v>
      </c>
      <c r="G166" s="90" t="s">
        <v>1251</v>
      </c>
      <c r="H166" s="91" t="s">
        <v>1253</v>
      </c>
      <c r="I166" s="90"/>
      <c r="J166" s="90" t="s">
        <v>27</v>
      </c>
      <c r="K166" s="90" t="s">
        <v>69</v>
      </c>
      <c r="L166" s="91"/>
      <c r="M166" s="90"/>
      <c r="N166" s="91" t="s">
        <v>1248</v>
      </c>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row>
    <row r="167" spans="1:45" ht="73.5" x14ac:dyDescent="0.25">
      <c r="A167" s="38">
        <f t="shared" si="15"/>
        <v>133</v>
      </c>
      <c r="B167" s="90">
        <v>13</v>
      </c>
      <c r="C167" s="90">
        <v>3</v>
      </c>
      <c r="D167" s="90" t="s">
        <v>1243</v>
      </c>
      <c r="E167" s="90" t="s">
        <v>1244</v>
      </c>
      <c r="F167" s="90" t="s">
        <v>1245</v>
      </c>
      <c r="G167" s="90" t="s">
        <v>1251</v>
      </c>
      <c r="H167" s="91" t="s">
        <v>1254</v>
      </c>
      <c r="I167" s="90"/>
      <c r="J167" s="90" t="s">
        <v>27</v>
      </c>
      <c r="K167" s="90" t="s">
        <v>69</v>
      </c>
      <c r="L167" s="91"/>
      <c r="M167" s="90"/>
      <c r="N167" s="91" t="s">
        <v>1248</v>
      </c>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row>
    <row r="168" spans="1:45" ht="73.5" x14ac:dyDescent="0.25">
      <c r="A168" s="38">
        <f t="shared" si="15"/>
        <v>134</v>
      </c>
      <c r="B168" s="90">
        <v>13</v>
      </c>
      <c r="C168" s="90" t="s">
        <v>131</v>
      </c>
      <c r="D168" s="90" t="s">
        <v>1243</v>
      </c>
      <c r="E168" s="90" t="s">
        <v>1244</v>
      </c>
      <c r="F168" s="90" t="s">
        <v>1245</v>
      </c>
      <c r="G168" s="90" t="s">
        <v>1251</v>
      </c>
      <c r="H168" s="91" t="s">
        <v>1255</v>
      </c>
      <c r="I168" s="90"/>
      <c r="J168" s="90" t="s">
        <v>27</v>
      </c>
      <c r="K168" s="90" t="s">
        <v>69</v>
      </c>
      <c r="L168" s="91"/>
      <c r="M168" s="90"/>
      <c r="N168" s="91" t="s">
        <v>1248</v>
      </c>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row>
    <row r="169" spans="1:45" ht="73.5" x14ac:dyDescent="0.25">
      <c r="A169" s="38">
        <f t="shared" si="15"/>
        <v>135</v>
      </c>
      <c r="B169" s="90">
        <v>14</v>
      </c>
      <c r="C169" s="90" t="s">
        <v>1256</v>
      </c>
      <c r="D169" s="90" t="s">
        <v>1243</v>
      </c>
      <c r="E169" s="90" t="s">
        <v>1244</v>
      </c>
      <c r="F169" s="90" t="s">
        <v>1245</v>
      </c>
      <c r="G169" s="90" t="s">
        <v>1251</v>
      </c>
      <c r="H169" s="91" t="s">
        <v>1257</v>
      </c>
      <c r="I169" s="90"/>
      <c r="J169" s="90" t="s">
        <v>27</v>
      </c>
      <c r="K169" s="90" t="s">
        <v>69</v>
      </c>
      <c r="L169" s="91"/>
      <c r="M169" s="90"/>
      <c r="N169" s="91" t="s">
        <v>1248</v>
      </c>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row>
    <row r="170" spans="1:45" ht="73.5" x14ac:dyDescent="0.25">
      <c r="A170" s="38">
        <f t="shared" si="15"/>
        <v>136</v>
      </c>
      <c r="B170" s="90">
        <v>14</v>
      </c>
      <c r="C170" s="90" t="s">
        <v>1258</v>
      </c>
      <c r="D170" s="90" t="s">
        <v>1243</v>
      </c>
      <c r="E170" s="90" t="s">
        <v>1244</v>
      </c>
      <c r="F170" s="90" t="s">
        <v>1245</v>
      </c>
      <c r="G170" s="90" t="s">
        <v>1251</v>
      </c>
      <c r="H170" s="91" t="s">
        <v>1259</v>
      </c>
      <c r="I170" s="90"/>
      <c r="J170" s="90" t="s">
        <v>27</v>
      </c>
      <c r="K170" s="90" t="s">
        <v>69</v>
      </c>
      <c r="L170" s="91"/>
      <c r="M170" s="90"/>
      <c r="N170" s="91" t="s">
        <v>1248</v>
      </c>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row>
    <row r="171" spans="1:45" ht="73.5" x14ac:dyDescent="0.25">
      <c r="A171" s="38">
        <f t="shared" si="15"/>
        <v>137</v>
      </c>
      <c r="B171" s="90">
        <v>16</v>
      </c>
      <c r="C171" s="90">
        <v>5</v>
      </c>
      <c r="D171" s="90" t="s">
        <v>1243</v>
      </c>
      <c r="E171" s="90" t="s">
        <v>1244</v>
      </c>
      <c r="F171" s="90" t="s">
        <v>1245</v>
      </c>
      <c r="G171" s="90" t="s">
        <v>1260</v>
      </c>
      <c r="H171" s="91" t="s">
        <v>1261</v>
      </c>
      <c r="I171" s="90"/>
      <c r="J171" s="90" t="s">
        <v>27</v>
      </c>
      <c r="K171" s="90" t="s">
        <v>69</v>
      </c>
      <c r="L171" s="91"/>
      <c r="M171" s="90"/>
      <c r="N171" s="91" t="s">
        <v>1248</v>
      </c>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row>
    <row r="172" spans="1:45" ht="73.5" x14ac:dyDescent="0.25">
      <c r="A172" s="38">
        <f t="shared" si="15"/>
        <v>138</v>
      </c>
      <c r="B172" s="90">
        <v>17</v>
      </c>
      <c r="C172" s="90"/>
      <c r="D172" s="90" t="s">
        <v>1243</v>
      </c>
      <c r="E172" s="90" t="s">
        <v>1244</v>
      </c>
      <c r="F172" s="90" t="s">
        <v>1245</v>
      </c>
      <c r="G172" s="90" t="s">
        <v>1262</v>
      </c>
      <c r="H172" s="91" t="s">
        <v>1263</v>
      </c>
      <c r="I172" s="90"/>
      <c r="J172" s="90" t="s">
        <v>27</v>
      </c>
      <c r="K172" s="90" t="s">
        <v>69</v>
      </c>
      <c r="L172" s="91"/>
      <c r="M172" s="90"/>
      <c r="N172" s="91" t="s">
        <v>1248</v>
      </c>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row>
    <row r="173" spans="1:45" ht="73.5" x14ac:dyDescent="0.25">
      <c r="A173" s="38">
        <f t="shared" si="15"/>
        <v>139</v>
      </c>
      <c r="B173" s="90">
        <v>18</v>
      </c>
      <c r="C173" s="90">
        <v>3</v>
      </c>
      <c r="D173" s="90" t="s">
        <v>1243</v>
      </c>
      <c r="E173" s="90" t="s">
        <v>1244</v>
      </c>
      <c r="F173" s="90" t="s">
        <v>1245</v>
      </c>
      <c r="G173" s="90" t="s">
        <v>1262</v>
      </c>
      <c r="H173" s="91" t="s">
        <v>1264</v>
      </c>
      <c r="I173" s="90"/>
      <c r="J173" s="90" t="s">
        <v>27</v>
      </c>
      <c r="K173" s="90" t="s">
        <v>69</v>
      </c>
      <c r="L173" s="91"/>
      <c r="M173" s="90"/>
      <c r="N173" s="91" t="s">
        <v>1248</v>
      </c>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row>
    <row r="174" spans="1:45" ht="31.5" x14ac:dyDescent="0.25">
      <c r="A174" s="38">
        <f t="shared" si="15"/>
        <v>140</v>
      </c>
      <c r="B174" s="90">
        <v>19</v>
      </c>
      <c r="C174" s="90"/>
      <c r="D174" s="90" t="s">
        <v>1243</v>
      </c>
      <c r="E174" s="90" t="s">
        <v>1244</v>
      </c>
      <c r="F174" s="90" t="s">
        <v>1245</v>
      </c>
      <c r="G174" s="90" t="s">
        <v>1262</v>
      </c>
      <c r="H174" s="91" t="s">
        <v>1265</v>
      </c>
      <c r="I174" s="90"/>
      <c r="J174" s="90" t="s">
        <v>37</v>
      </c>
      <c r="K174" s="90" t="s">
        <v>71</v>
      </c>
      <c r="L174" s="91"/>
      <c r="M174" s="90"/>
      <c r="N174" s="91"/>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row>
    <row r="175" spans="1:45" s="50" customFormat="1" x14ac:dyDescent="0.25">
      <c r="A175" s="38"/>
      <c r="B175" s="69"/>
      <c r="C175" s="69"/>
      <c r="D175" s="69"/>
      <c r="E175" s="69"/>
      <c r="F175" s="69"/>
      <c r="G175" s="69"/>
      <c r="H175" s="70"/>
      <c r="I175" s="69"/>
      <c r="J175" s="69"/>
      <c r="K175" s="69"/>
      <c r="L175" s="70"/>
      <c r="M175" s="69"/>
      <c r="N175" s="70"/>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row>
    <row r="176" spans="1:45" ht="31.5" x14ac:dyDescent="0.25">
      <c r="A176" s="38">
        <f>A174+1</f>
        <v>141</v>
      </c>
      <c r="B176" s="90">
        <v>1</v>
      </c>
      <c r="C176" s="90" t="s">
        <v>164</v>
      </c>
      <c r="D176" s="90" t="s">
        <v>1266</v>
      </c>
      <c r="E176" s="90" t="s">
        <v>1267</v>
      </c>
      <c r="F176" s="90" t="s">
        <v>1268</v>
      </c>
      <c r="G176" s="90"/>
      <c r="H176" s="91" t="s">
        <v>1269</v>
      </c>
      <c r="I176" s="90"/>
      <c r="J176" s="91" t="s">
        <v>160</v>
      </c>
      <c r="K176" s="90" t="s">
        <v>77</v>
      </c>
      <c r="L176" s="91" t="s">
        <v>788</v>
      </c>
      <c r="M176" s="90"/>
      <c r="N176" s="91"/>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row>
    <row r="177" spans="1:45" ht="21" x14ac:dyDescent="0.25">
      <c r="A177" s="38">
        <f>A176+1</f>
        <v>142</v>
      </c>
      <c r="B177" s="90">
        <v>1</v>
      </c>
      <c r="C177" s="90" t="s">
        <v>164</v>
      </c>
      <c r="D177" s="90" t="s">
        <v>1266</v>
      </c>
      <c r="E177" s="90" t="s">
        <v>1267</v>
      </c>
      <c r="F177" s="90" t="s">
        <v>1268</v>
      </c>
      <c r="G177" s="90"/>
      <c r="H177" s="91" t="s">
        <v>1270</v>
      </c>
      <c r="I177" s="90"/>
      <c r="J177" s="91" t="s">
        <v>17</v>
      </c>
      <c r="K177" s="91" t="s">
        <v>160</v>
      </c>
      <c r="L177" s="91" t="s">
        <v>788</v>
      </c>
      <c r="M177" s="90"/>
      <c r="N177" s="91"/>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row>
    <row r="178" spans="1:45" ht="21" x14ac:dyDescent="0.25">
      <c r="A178" s="38">
        <f t="shared" ref="A178:A192" si="16">A177+1</f>
        <v>143</v>
      </c>
      <c r="B178" s="90">
        <v>1</v>
      </c>
      <c r="C178" s="90" t="s">
        <v>164</v>
      </c>
      <c r="D178" s="90" t="s">
        <v>1266</v>
      </c>
      <c r="E178" s="90" t="s">
        <v>1267</v>
      </c>
      <c r="F178" s="90" t="s">
        <v>1268</v>
      </c>
      <c r="G178" s="90"/>
      <c r="H178" s="91" t="s">
        <v>1271</v>
      </c>
      <c r="I178" s="90"/>
      <c r="J178" s="80" t="s">
        <v>17</v>
      </c>
      <c r="K178" s="91" t="s">
        <v>160</v>
      </c>
      <c r="L178" s="91" t="s">
        <v>788</v>
      </c>
      <c r="M178" s="90"/>
      <c r="N178" s="91"/>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row>
    <row r="179" spans="1:45" ht="42" x14ac:dyDescent="0.25">
      <c r="A179" s="38">
        <f t="shared" si="16"/>
        <v>144</v>
      </c>
      <c r="B179" s="90">
        <v>1</v>
      </c>
      <c r="C179" s="90" t="s">
        <v>164</v>
      </c>
      <c r="D179" s="90" t="s">
        <v>1266</v>
      </c>
      <c r="E179" s="90" t="s">
        <v>1267</v>
      </c>
      <c r="F179" s="90" t="s">
        <v>1268</v>
      </c>
      <c r="G179" s="90"/>
      <c r="H179" s="91" t="s">
        <v>1272</v>
      </c>
      <c r="I179" s="90"/>
      <c r="J179" s="80" t="s">
        <v>17</v>
      </c>
      <c r="K179" s="91" t="s">
        <v>160</v>
      </c>
      <c r="L179" s="91" t="s">
        <v>788</v>
      </c>
      <c r="M179" s="90"/>
      <c r="N179" s="91"/>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row>
    <row r="180" spans="1:45" ht="42" x14ac:dyDescent="0.25">
      <c r="A180" s="38">
        <f t="shared" si="16"/>
        <v>145</v>
      </c>
      <c r="B180" s="90">
        <v>2</v>
      </c>
      <c r="C180" s="90">
        <v>3</v>
      </c>
      <c r="D180" s="90" t="s">
        <v>1266</v>
      </c>
      <c r="E180" s="90" t="s">
        <v>1267</v>
      </c>
      <c r="F180" s="90" t="s">
        <v>1268</v>
      </c>
      <c r="G180" s="90"/>
      <c r="H180" s="91" t="s">
        <v>1273</v>
      </c>
      <c r="I180" s="90"/>
      <c r="J180" s="80" t="s">
        <v>160</v>
      </c>
      <c r="K180" s="90" t="s">
        <v>77</v>
      </c>
      <c r="L180" s="91"/>
      <c r="M180" s="90"/>
      <c r="N180" s="91"/>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row>
    <row r="181" spans="1:45" ht="42" x14ac:dyDescent="0.25">
      <c r="A181" s="38">
        <f t="shared" si="16"/>
        <v>146</v>
      </c>
      <c r="B181" s="90">
        <v>2</v>
      </c>
      <c r="C181" s="90" t="s">
        <v>1274</v>
      </c>
      <c r="D181" s="90" t="s">
        <v>1266</v>
      </c>
      <c r="E181" s="90" t="s">
        <v>1267</v>
      </c>
      <c r="F181" s="90" t="s">
        <v>1268</v>
      </c>
      <c r="G181" s="90"/>
      <c r="H181" s="91" t="s">
        <v>1275</v>
      </c>
      <c r="I181" s="90"/>
      <c r="J181" s="91" t="s">
        <v>160</v>
      </c>
      <c r="K181" s="90" t="s">
        <v>77</v>
      </c>
      <c r="L181" s="91"/>
      <c r="M181" s="90"/>
      <c r="N181" s="91"/>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row>
    <row r="182" spans="1:45" ht="73.5" x14ac:dyDescent="0.25">
      <c r="A182" s="38">
        <f t="shared" si="16"/>
        <v>147</v>
      </c>
      <c r="B182" s="90">
        <v>4</v>
      </c>
      <c r="C182" s="90">
        <v>1</v>
      </c>
      <c r="D182" s="90" t="s">
        <v>1266</v>
      </c>
      <c r="E182" s="90" t="s">
        <v>1267</v>
      </c>
      <c r="F182" s="90" t="s">
        <v>1268</v>
      </c>
      <c r="G182" s="90"/>
      <c r="H182" s="91" t="s">
        <v>1276</v>
      </c>
      <c r="I182" s="90"/>
      <c r="J182" s="91" t="s">
        <v>160</v>
      </c>
      <c r="K182" s="90"/>
      <c r="L182" s="91"/>
      <c r="M182" s="90"/>
      <c r="N182" s="91"/>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row>
    <row r="183" spans="1:45" ht="63" x14ac:dyDescent="0.25">
      <c r="A183" s="38">
        <f t="shared" si="16"/>
        <v>148</v>
      </c>
      <c r="B183" s="90">
        <v>5</v>
      </c>
      <c r="C183" s="90">
        <v>2</v>
      </c>
      <c r="D183" s="90" t="s">
        <v>1266</v>
      </c>
      <c r="E183" s="90" t="s">
        <v>1267</v>
      </c>
      <c r="F183" s="90" t="s">
        <v>1268</v>
      </c>
      <c r="G183" s="90"/>
      <c r="H183" s="91" t="s">
        <v>1277</v>
      </c>
      <c r="I183" s="90"/>
      <c r="J183" s="91" t="s">
        <v>160</v>
      </c>
      <c r="K183" s="90"/>
      <c r="L183" s="91"/>
      <c r="M183" s="90"/>
      <c r="N183" s="91"/>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row>
    <row r="184" spans="1:45" ht="42" x14ac:dyDescent="0.25">
      <c r="A184" s="38">
        <f t="shared" si="16"/>
        <v>149</v>
      </c>
      <c r="B184" s="90">
        <v>9</v>
      </c>
      <c r="C184" s="90">
        <v>1</v>
      </c>
      <c r="D184" s="90" t="s">
        <v>1266</v>
      </c>
      <c r="E184" s="90" t="s">
        <v>1267</v>
      </c>
      <c r="F184" s="90" t="s">
        <v>1268</v>
      </c>
      <c r="G184" s="90"/>
      <c r="H184" s="91" t="s">
        <v>1278</v>
      </c>
      <c r="I184" s="90"/>
      <c r="J184" s="91" t="s">
        <v>160</v>
      </c>
      <c r="K184" s="90" t="s">
        <v>77</v>
      </c>
      <c r="L184" s="91" t="s">
        <v>788</v>
      </c>
      <c r="M184" s="90"/>
      <c r="N184" s="91"/>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row>
    <row r="185" spans="1:45" ht="42" x14ac:dyDescent="0.25">
      <c r="A185" s="38">
        <f t="shared" si="16"/>
        <v>150</v>
      </c>
      <c r="B185" s="90">
        <v>10</v>
      </c>
      <c r="C185" s="90"/>
      <c r="D185" s="90" t="s">
        <v>1266</v>
      </c>
      <c r="E185" s="90" t="s">
        <v>1267</v>
      </c>
      <c r="F185" s="90" t="s">
        <v>1268</v>
      </c>
      <c r="G185" s="90"/>
      <c r="H185" s="91" t="s">
        <v>1279</v>
      </c>
      <c r="I185" s="90"/>
      <c r="J185" s="91" t="s">
        <v>160</v>
      </c>
      <c r="K185" s="90"/>
      <c r="L185" s="91"/>
      <c r="M185" s="90"/>
      <c r="N185" s="91"/>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row>
    <row r="186" spans="1:45" ht="21" x14ac:dyDescent="0.25">
      <c r="A186" s="38">
        <f t="shared" si="16"/>
        <v>151</v>
      </c>
      <c r="B186" s="90">
        <v>15</v>
      </c>
      <c r="C186" s="90">
        <v>3</v>
      </c>
      <c r="D186" s="90" t="s">
        <v>1266</v>
      </c>
      <c r="E186" s="90" t="s">
        <v>1267</v>
      </c>
      <c r="F186" s="90" t="s">
        <v>1268</v>
      </c>
      <c r="G186" s="90"/>
      <c r="H186" s="91" t="s">
        <v>1280</v>
      </c>
      <c r="I186" s="90"/>
      <c r="J186" s="90" t="s">
        <v>17</v>
      </c>
      <c r="K186" s="90" t="s">
        <v>1281</v>
      </c>
      <c r="L186" s="91"/>
      <c r="M186" s="90"/>
      <c r="N186" s="91"/>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row>
    <row r="187" spans="1:45" ht="52.5" x14ac:dyDescent="0.25">
      <c r="A187" s="38">
        <f t="shared" si="16"/>
        <v>152</v>
      </c>
      <c r="B187" s="90">
        <v>25</v>
      </c>
      <c r="C187" s="90">
        <v>1</v>
      </c>
      <c r="D187" s="90" t="s">
        <v>1266</v>
      </c>
      <c r="E187" s="90" t="s">
        <v>1267</v>
      </c>
      <c r="F187" s="90" t="s">
        <v>1268</v>
      </c>
      <c r="G187" s="90"/>
      <c r="H187" s="91" t="s">
        <v>1282</v>
      </c>
      <c r="I187" s="90"/>
      <c r="J187" s="91" t="s">
        <v>160</v>
      </c>
      <c r="K187" s="90" t="s">
        <v>77</v>
      </c>
      <c r="L187" s="91" t="s">
        <v>27</v>
      </c>
      <c r="M187" s="90" t="s">
        <v>83</v>
      </c>
      <c r="N187" s="91"/>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row>
    <row r="188" spans="1:45" ht="63" x14ac:dyDescent="0.25">
      <c r="A188" s="38">
        <f t="shared" si="16"/>
        <v>153</v>
      </c>
      <c r="B188" s="90">
        <v>26</v>
      </c>
      <c r="C188" s="90">
        <v>1</v>
      </c>
      <c r="D188" s="90" t="s">
        <v>1266</v>
      </c>
      <c r="E188" s="90" t="s">
        <v>1267</v>
      </c>
      <c r="F188" s="90" t="s">
        <v>1268</v>
      </c>
      <c r="G188" s="90"/>
      <c r="H188" s="91" t="s">
        <v>1283</v>
      </c>
      <c r="I188" s="90"/>
      <c r="J188" s="91" t="s">
        <v>1284</v>
      </c>
      <c r="K188" s="90" t="s">
        <v>77</v>
      </c>
      <c r="L188" s="91" t="s">
        <v>27</v>
      </c>
      <c r="M188" s="90"/>
      <c r="N188" s="91"/>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row>
    <row r="189" spans="1:45" ht="63" x14ac:dyDescent="0.25">
      <c r="A189" s="38">
        <f t="shared" si="16"/>
        <v>154</v>
      </c>
      <c r="B189" s="90">
        <v>26</v>
      </c>
      <c r="C189" s="90">
        <v>2</v>
      </c>
      <c r="D189" s="90" t="s">
        <v>1266</v>
      </c>
      <c r="E189" s="90" t="s">
        <v>1267</v>
      </c>
      <c r="F189" s="90" t="s">
        <v>1268</v>
      </c>
      <c r="G189" s="90"/>
      <c r="H189" s="91" t="s">
        <v>1285</v>
      </c>
      <c r="I189" s="90"/>
      <c r="J189" s="91" t="s">
        <v>160</v>
      </c>
      <c r="K189" s="90" t="s">
        <v>77</v>
      </c>
      <c r="L189" s="91" t="s">
        <v>27</v>
      </c>
      <c r="M189" s="90"/>
      <c r="N189" s="91"/>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row>
    <row r="190" spans="1:45" ht="63" x14ac:dyDescent="0.25">
      <c r="A190" s="38">
        <f t="shared" si="16"/>
        <v>155</v>
      </c>
      <c r="B190" s="90">
        <v>26</v>
      </c>
      <c r="C190" s="90">
        <v>3</v>
      </c>
      <c r="D190" s="90" t="s">
        <v>1266</v>
      </c>
      <c r="E190" s="90" t="s">
        <v>1267</v>
      </c>
      <c r="F190" s="90" t="s">
        <v>1268</v>
      </c>
      <c r="G190" s="90"/>
      <c r="H190" s="91" t="s">
        <v>1286</v>
      </c>
      <c r="I190" s="90"/>
      <c r="J190" s="91" t="s">
        <v>160</v>
      </c>
      <c r="K190" s="90" t="s">
        <v>77</v>
      </c>
      <c r="L190" s="91" t="s">
        <v>27</v>
      </c>
      <c r="M190" s="90"/>
      <c r="N190" s="91"/>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row>
    <row r="191" spans="1:45" x14ac:dyDescent="0.25">
      <c r="A191" s="38">
        <f t="shared" si="16"/>
        <v>156</v>
      </c>
      <c r="B191" s="90">
        <v>30</v>
      </c>
      <c r="C191" s="90"/>
      <c r="D191" s="90" t="s">
        <v>1266</v>
      </c>
      <c r="E191" s="90" t="s">
        <v>1267</v>
      </c>
      <c r="F191" s="90" t="s">
        <v>1268</v>
      </c>
      <c r="G191" s="90"/>
      <c r="H191" s="91" t="s">
        <v>1287</v>
      </c>
      <c r="I191" s="90"/>
      <c r="J191" s="90" t="s">
        <v>17</v>
      </c>
      <c r="K191" s="90" t="s">
        <v>37</v>
      </c>
      <c r="L191" s="91"/>
      <c r="M191" s="90"/>
      <c r="N191" s="91"/>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row>
    <row r="192" spans="1:45" x14ac:dyDescent="0.25">
      <c r="A192" s="38">
        <f t="shared" si="16"/>
        <v>157</v>
      </c>
      <c r="B192" s="90">
        <v>31</v>
      </c>
      <c r="C192" s="90"/>
      <c r="D192" s="90" t="s">
        <v>1266</v>
      </c>
      <c r="E192" s="90" t="s">
        <v>1267</v>
      </c>
      <c r="F192" s="90" t="s">
        <v>1268</v>
      </c>
      <c r="G192" s="90"/>
      <c r="H192" s="91" t="s">
        <v>1288</v>
      </c>
      <c r="I192" s="90"/>
      <c r="J192" s="90" t="s">
        <v>17</v>
      </c>
      <c r="K192" s="90" t="s">
        <v>37</v>
      </c>
      <c r="L192" s="91" t="s">
        <v>543</v>
      </c>
      <c r="M192" s="90"/>
      <c r="N192" s="91"/>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row>
    <row r="193" spans="1:45" s="50" customFormat="1" x14ac:dyDescent="0.25">
      <c r="A193" s="38"/>
      <c r="B193" s="69"/>
      <c r="C193" s="69"/>
      <c r="D193" s="69"/>
      <c r="E193" s="69"/>
      <c r="F193" s="69"/>
      <c r="G193" s="69"/>
      <c r="H193" s="70"/>
      <c r="I193" s="69"/>
      <c r="J193" s="69"/>
      <c r="K193" s="69"/>
      <c r="L193" s="70"/>
      <c r="M193" s="69"/>
      <c r="N193" s="70"/>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row>
    <row r="194" spans="1:45" ht="31.5" x14ac:dyDescent="0.25">
      <c r="A194" s="38">
        <f>A192+1</f>
        <v>158</v>
      </c>
      <c r="B194" s="90">
        <v>8</v>
      </c>
      <c r="C194" s="90">
        <v>2</v>
      </c>
      <c r="D194" s="90" t="s">
        <v>1289</v>
      </c>
      <c r="E194" s="90" t="s">
        <v>1290</v>
      </c>
      <c r="F194" s="90" t="s">
        <v>1291</v>
      </c>
      <c r="G194" s="90"/>
      <c r="H194" s="91" t="s">
        <v>1292</v>
      </c>
      <c r="I194" s="90"/>
      <c r="J194" s="91" t="s">
        <v>160</v>
      </c>
      <c r="K194" s="90" t="s">
        <v>77</v>
      </c>
      <c r="L194" s="91"/>
      <c r="M194" s="90"/>
      <c r="N194" s="91"/>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row>
    <row r="195" spans="1:45" ht="31.5" x14ac:dyDescent="0.25">
      <c r="A195" s="38">
        <f>A194+1</f>
        <v>159</v>
      </c>
      <c r="B195" s="90">
        <v>10</v>
      </c>
      <c r="C195" s="90">
        <v>1</v>
      </c>
      <c r="D195" s="90" t="s">
        <v>1289</v>
      </c>
      <c r="E195" s="90" t="s">
        <v>1290</v>
      </c>
      <c r="F195" s="90" t="s">
        <v>1291</v>
      </c>
      <c r="G195" s="90"/>
      <c r="H195" s="91" t="s">
        <v>1293</v>
      </c>
      <c r="I195" s="90"/>
      <c r="J195" s="91" t="s">
        <v>473</v>
      </c>
      <c r="K195" s="90" t="s">
        <v>1180</v>
      </c>
      <c r="L195" s="91"/>
      <c r="M195" s="90"/>
      <c r="N195" s="91"/>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row>
    <row r="196" spans="1:45" ht="31.5" x14ac:dyDescent="0.25">
      <c r="A196" s="38">
        <f t="shared" ref="A196:A201" si="17">A195+1</f>
        <v>160</v>
      </c>
      <c r="B196" s="90">
        <v>11</v>
      </c>
      <c r="C196" s="90">
        <v>2</v>
      </c>
      <c r="D196" s="90" t="s">
        <v>1289</v>
      </c>
      <c r="E196" s="90" t="s">
        <v>1290</v>
      </c>
      <c r="F196" s="90" t="s">
        <v>1291</v>
      </c>
      <c r="G196" s="90"/>
      <c r="H196" s="91" t="s">
        <v>1294</v>
      </c>
      <c r="I196" s="90"/>
      <c r="J196" s="91" t="s">
        <v>473</v>
      </c>
      <c r="K196" s="90" t="s">
        <v>1180</v>
      </c>
      <c r="L196" s="91"/>
      <c r="M196" s="90"/>
      <c r="N196" s="91"/>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row>
    <row r="197" spans="1:45" ht="31.5" x14ac:dyDescent="0.25">
      <c r="A197" s="38">
        <f t="shared" si="17"/>
        <v>161</v>
      </c>
      <c r="B197" s="90">
        <v>14</v>
      </c>
      <c r="C197" s="90">
        <v>1</v>
      </c>
      <c r="D197" s="90" t="s">
        <v>1289</v>
      </c>
      <c r="E197" s="90" t="s">
        <v>1290</v>
      </c>
      <c r="F197" s="90" t="s">
        <v>1291</v>
      </c>
      <c r="G197" s="90"/>
      <c r="H197" s="91" t="s">
        <v>1295</v>
      </c>
      <c r="I197" s="90"/>
      <c r="J197" s="90" t="s">
        <v>17</v>
      </c>
      <c r="K197" s="90" t="s">
        <v>37</v>
      </c>
      <c r="L197" s="91"/>
      <c r="M197" s="90"/>
      <c r="N197" s="91"/>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row>
    <row r="198" spans="1:45" ht="52.5" x14ac:dyDescent="0.25">
      <c r="A198" s="38">
        <f t="shared" si="17"/>
        <v>162</v>
      </c>
      <c r="B198" s="90">
        <v>14</v>
      </c>
      <c r="C198" s="90">
        <v>2</v>
      </c>
      <c r="D198" s="90" t="s">
        <v>1289</v>
      </c>
      <c r="E198" s="90" t="s">
        <v>1290</v>
      </c>
      <c r="F198" s="90" t="s">
        <v>1291</v>
      </c>
      <c r="G198" s="90"/>
      <c r="H198" s="91" t="s">
        <v>1296</v>
      </c>
      <c r="I198" s="90"/>
      <c r="J198" s="90" t="s">
        <v>27</v>
      </c>
      <c r="K198" s="90" t="s">
        <v>83</v>
      </c>
      <c r="L198" s="91"/>
      <c r="M198" s="90"/>
      <c r="N198" s="91"/>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row>
    <row r="199" spans="1:45" ht="31.5" x14ac:dyDescent="0.25">
      <c r="A199" s="38">
        <f t="shared" si="17"/>
        <v>163</v>
      </c>
      <c r="B199" s="90">
        <v>19</v>
      </c>
      <c r="C199" s="90"/>
      <c r="D199" s="90" t="s">
        <v>1289</v>
      </c>
      <c r="E199" s="90" t="s">
        <v>1290</v>
      </c>
      <c r="F199" s="90" t="s">
        <v>1291</v>
      </c>
      <c r="G199" s="90"/>
      <c r="H199" s="91" t="s">
        <v>1297</v>
      </c>
      <c r="I199" s="90"/>
      <c r="J199" s="90" t="s">
        <v>27</v>
      </c>
      <c r="K199" s="90" t="s">
        <v>83</v>
      </c>
      <c r="L199" s="91"/>
      <c r="M199" s="90"/>
      <c r="N199" s="91"/>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row>
    <row r="200" spans="1:45" ht="42" x14ac:dyDescent="0.25">
      <c r="A200" s="38">
        <f t="shared" si="17"/>
        <v>164</v>
      </c>
      <c r="B200" s="90">
        <v>21</v>
      </c>
      <c r="C200" s="90">
        <v>2</v>
      </c>
      <c r="D200" s="90" t="s">
        <v>1289</v>
      </c>
      <c r="E200" s="90" t="s">
        <v>1290</v>
      </c>
      <c r="F200" s="90" t="s">
        <v>1291</v>
      </c>
      <c r="G200" s="90"/>
      <c r="H200" s="91" t="s">
        <v>1298</v>
      </c>
      <c r="I200" s="90"/>
      <c r="J200" s="91" t="s">
        <v>160</v>
      </c>
      <c r="K200" s="90" t="s">
        <v>77</v>
      </c>
      <c r="L200" s="91"/>
      <c r="M200" s="90"/>
      <c r="N200" s="91"/>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row>
    <row r="201" spans="1:45" ht="21" x14ac:dyDescent="0.25">
      <c r="A201" s="38">
        <f t="shared" si="17"/>
        <v>165</v>
      </c>
      <c r="B201" s="90">
        <v>22</v>
      </c>
      <c r="C201" s="90"/>
      <c r="D201" s="90" t="s">
        <v>1289</v>
      </c>
      <c r="E201" s="90" t="s">
        <v>1290</v>
      </c>
      <c r="F201" s="90" t="s">
        <v>1291</v>
      </c>
      <c r="G201" s="90"/>
      <c r="H201" s="91" t="s">
        <v>1299</v>
      </c>
      <c r="I201" s="90"/>
      <c r="J201" s="91" t="s">
        <v>160</v>
      </c>
      <c r="K201" s="90" t="s">
        <v>77</v>
      </c>
      <c r="L201" s="91"/>
      <c r="M201" s="90"/>
      <c r="N201" s="91"/>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row>
    <row r="202" spans="1:45" s="50" customFormat="1" x14ac:dyDescent="0.25">
      <c r="A202" s="38"/>
      <c r="B202" s="69"/>
      <c r="C202" s="69"/>
      <c r="D202" s="69"/>
      <c r="E202" s="69"/>
      <c r="F202" s="69"/>
      <c r="G202" s="69"/>
      <c r="H202" s="70"/>
      <c r="I202" s="69"/>
      <c r="J202" s="69"/>
      <c r="K202" s="69"/>
      <c r="L202" s="70"/>
      <c r="M202" s="69"/>
      <c r="N202" s="70"/>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row>
    <row r="203" spans="1:45" ht="42" x14ac:dyDescent="0.25">
      <c r="A203" s="38">
        <f>A201+1</f>
        <v>166</v>
      </c>
      <c r="B203" s="90">
        <v>1</v>
      </c>
      <c r="C203" s="90" t="s">
        <v>1258</v>
      </c>
      <c r="D203" s="90" t="s">
        <v>1300</v>
      </c>
      <c r="E203" s="90" t="s">
        <v>1301</v>
      </c>
      <c r="F203" s="90" t="s">
        <v>1302</v>
      </c>
      <c r="G203" s="90" t="s">
        <v>1303</v>
      </c>
      <c r="H203" s="91" t="s">
        <v>1304</v>
      </c>
      <c r="I203" s="90"/>
      <c r="J203" s="90" t="s">
        <v>27</v>
      </c>
      <c r="K203" s="90"/>
      <c r="L203" s="91"/>
      <c r="M203" s="90"/>
      <c r="N203" s="91"/>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row>
    <row r="204" spans="1:45" ht="42" x14ac:dyDescent="0.25">
      <c r="A204" s="38">
        <f>A203+1</f>
        <v>167</v>
      </c>
      <c r="B204" s="90">
        <v>2</v>
      </c>
      <c r="C204" s="90">
        <v>1</v>
      </c>
      <c r="D204" s="90" t="s">
        <v>1300</v>
      </c>
      <c r="E204" s="90" t="s">
        <v>1301</v>
      </c>
      <c r="F204" s="90" t="s">
        <v>1302</v>
      </c>
      <c r="G204" s="90" t="s">
        <v>1303</v>
      </c>
      <c r="H204" s="91" t="s">
        <v>1305</v>
      </c>
      <c r="I204" s="90"/>
      <c r="J204" s="91" t="s">
        <v>160</v>
      </c>
      <c r="K204" s="90" t="s">
        <v>77</v>
      </c>
      <c r="L204" s="91" t="s">
        <v>27</v>
      </c>
      <c r="M204" s="90"/>
      <c r="N204" s="91"/>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row>
    <row r="205" spans="1:45" ht="21" x14ac:dyDescent="0.25">
      <c r="A205" s="38">
        <f t="shared" ref="A205:A213" si="18">A204+1</f>
        <v>168</v>
      </c>
      <c r="B205" s="90">
        <v>2</v>
      </c>
      <c r="C205" s="90">
        <v>5</v>
      </c>
      <c r="D205" s="90" t="s">
        <v>1300</v>
      </c>
      <c r="E205" s="90" t="s">
        <v>1301</v>
      </c>
      <c r="F205" s="90" t="s">
        <v>1302</v>
      </c>
      <c r="G205" s="90" t="s">
        <v>1303</v>
      </c>
      <c r="H205" s="21" t="s">
        <v>1306</v>
      </c>
      <c r="I205" s="90"/>
      <c r="J205" s="91" t="s">
        <v>160</v>
      </c>
      <c r="K205" s="90" t="s">
        <v>77</v>
      </c>
      <c r="L205" s="91" t="s">
        <v>27</v>
      </c>
      <c r="M205" s="90"/>
      <c r="N205" s="91"/>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row>
    <row r="206" spans="1:45" ht="52.5" x14ac:dyDescent="0.25">
      <c r="A206" s="38">
        <f t="shared" si="18"/>
        <v>169</v>
      </c>
      <c r="B206" s="90">
        <v>4</v>
      </c>
      <c r="C206" s="90">
        <v>1</v>
      </c>
      <c r="D206" s="90" t="s">
        <v>1300</v>
      </c>
      <c r="E206" s="90" t="s">
        <v>1301</v>
      </c>
      <c r="F206" s="90" t="s">
        <v>1302</v>
      </c>
      <c r="G206" s="90" t="s">
        <v>1307</v>
      </c>
      <c r="H206" s="21" t="s">
        <v>1308</v>
      </c>
      <c r="I206" s="90"/>
      <c r="J206" s="91" t="s">
        <v>160</v>
      </c>
      <c r="K206" s="90" t="s">
        <v>77</v>
      </c>
      <c r="L206" s="91" t="s">
        <v>27</v>
      </c>
      <c r="M206" s="90"/>
      <c r="N206" s="91"/>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row>
    <row r="207" spans="1:45" ht="73.5" x14ac:dyDescent="0.25">
      <c r="A207" s="38">
        <f t="shared" si="18"/>
        <v>170</v>
      </c>
      <c r="B207" s="90">
        <v>4</v>
      </c>
      <c r="C207" s="90">
        <v>1</v>
      </c>
      <c r="D207" s="90" t="s">
        <v>1300</v>
      </c>
      <c r="E207" s="90" t="s">
        <v>1301</v>
      </c>
      <c r="F207" s="90" t="s">
        <v>1302</v>
      </c>
      <c r="G207" s="90" t="s">
        <v>1307</v>
      </c>
      <c r="H207" s="21" t="s">
        <v>1309</v>
      </c>
      <c r="I207" s="90"/>
      <c r="J207" s="91" t="s">
        <v>160</v>
      </c>
      <c r="K207" s="90" t="s">
        <v>77</v>
      </c>
      <c r="L207" s="91" t="s">
        <v>27</v>
      </c>
      <c r="M207" s="90"/>
      <c r="N207" s="91"/>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row>
    <row r="208" spans="1:45" ht="42" x14ac:dyDescent="0.25">
      <c r="A208" s="38">
        <f t="shared" si="18"/>
        <v>171</v>
      </c>
      <c r="B208" s="90">
        <v>4</v>
      </c>
      <c r="C208" s="90">
        <v>3</v>
      </c>
      <c r="D208" s="90" t="s">
        <v>1300</v>
      </c>
      <c r="E208" s="90" t="s">
        <v>1301</v>
      </c>
      <c r="F208" s="90" t="s">
        <v>1302</v>
      </c>
      <c r="G208" s="90" t="s">
        <v>1307</v>
      </c>
      <c r="H208" s="21" t="s">
        <v>1310</v>
      </c>
      <c r="I208" s="90"/>
      <c r="J208" s="91" t="s">
        <v>160</v>
      </c>
      <c r="K208" s="90" t="s">
        <v>77</v>
      </c>
      <c r="L208" s="91" t="s">
        <v>27</v>
      </c>
      <c r="M208" s="90"/>
      <c r="N208" s="91"/>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row>
    <row r="209" spans="1:45" ht="52.5" x14ac:dyDescent="0.25">
      <c r="A209" s="38">
        <f t="shared" si="18"/>
        <v>172</v>
      </c>
      <c r="B209" s="90">
        <v>5</v>
      </c>
      <c r="C209" s="90" t="s">
        <v>1166</v>
      </c>
      <c r="D209" s="90" t="s">
        <v>1300</v>
      </c>
      <c r="E209" s="90" t="s">
        <v>1301</v>
      </c>
      <c r="F209" s="90" t="s">
        <v>1302</v>
      </c>
      <c r="G209" s="90" t="s">
        <v>1307</v>
      </c>
      <c r="H209" s="21" t="s">
        <v>1311</v>
      </c>
      <c r="I209" s="90"/>
      <c r="J209" s="91" t="s">
        <v>160</v>
      </c>
      <c r="K209" s="90"/>
      <c r="L209" s="91"/>
      <c r="M209" s="90"/>
      <c r="N209" s="91" t="s">
        <v>1312</v>
      </c>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row>
    <row r="210" spans="1:45" ht="31.5" x14ac:dyDescent="0.25">
      <c r="A210" s="38">
        <f t="shared" si="18"/>
        <v>173</v>
      </c>
      <c r="B210" s="90">
        <v>7</v>
      </c>
      <c r="C210" s="90"/>
      <c r="D210" s="90" t="s">
        <v>1300</v>
      </c>
      <c r="E210" s="90" t="s">
        <v>1301</v>
      </c>
      <c r="F210" s="90" t="s">
        <v>1302</v>
      </c>
      <c r="G210" s="90" t="s">
        <v>1307</v>
      </c>
      <c r="H210" s="21" t="s">
        <v>1313</v>
      </c>
      <c r="I210" s="90"/>
      <c r="J210" s="91" t="s">
        <v>160</v>
      </c>
      <c r="K210" s="90" t="s">
        <v>71</v>
      </c>
      <c r="L210" s="91"/>
      <c r="M210" s="90"/>
      <c r="N210" s="91"/>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row>
    <row r="211" spans="1:45" ht="42" x14ac:dyDescent="0.25">
      <c r="A211" s="38">
        <f t="shared" si="18"/>
        <v>174</v>
      </c>
      <c r="B211" s="90">
        <v>9</v>
      </c>
      <c r="C211" s="90">
        <v>3</v>
      </c>
      <c r="D211" s="90" t="s">
        <v>1300</v>
      </c>
      <c r="E211" s="90" t="s">
        <v>1301</v>
      </c>
      <c r="F211" s="90" t="s">
        <v>1302</v>
      </c>
      <c r="G211" s="90" t="s">
        <v>1314</v>
      </c>
      <c r="H211" s="21" t="s">
        <v>1315</v>
      </c>
      <c r="I211" s="90"/>
      <c r="J211" s="91" t="s">
        <v>160</v>
      </c>
      <c r="K211" s="90"/>
      <c r="L211" s="91"/>
      <c r="M211" s="90"/>
      <c r="N211" s="91" t="s">
        <v>1312</v>
      </c>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row>
    <row r="212" spans="1:45" ht="21" x14ac:dyDescent="0.25">
      <c r="A212" s="38">
        <f t="shared" si="18"/>
        <v>175</v>
      </c>
      <c r="B212" s="90">
        <v>11</v>
      </c>
      <c r="C212" s="90">
        <v>2</v>
      </c>
      <c r="D212" s="90" t="s">
        <v>1300</v>
      </c>
      <c r="E212" s="90" t="s">
        <v>1301</v>
      </c>
      <c r="F212" s="90" t="s">
        <v>1302</v>
      </c>
      <c r="G212" s="90" t="s">
        <v>1314</v>
      </c>
      <c r="H212" s="21" t="s">
        <v>1316</v>
      </c>
      <c r="I212" s="90"/>
      <c r="J212" s="91" t="s">
        <v>160</v>
      </c>
      <c r="K212" s="90"/>
      <c r="L212" s="91"/>
      <c r="M212" s="90"/>
      <c r="N212" s="91"/>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row>
    <row r="213" spans="1:45" x14ac:dyDescent="0.25">
      <c r="A213" s="38">
        <f t="shared" si="18"/>
        <v>176</v>
      </c>
      <c r="B213" s="90">
        <v>14</v>
      </c>
      <c r="C213" s="90"/>
      <c r="D213" s="90" t="s">
        <v>1300</v>
      </c>
      <c r="E213" s="90" t="s">
        <v>1301</v>
      </c>
      <c r="F213" s="90" t="s">
        <v>1302</v>
      </c>
      <c r="G213" s="90" t="s">
        <v>1317</v>
      </c>
      <c r="H213" s="91" t="s">
        <v>1288</v>
      </c>
      <c r="I213" s="90"/>
      <c r="J213" s="90" t="s">
        <v>17</v>
      </c>
      <c r="K213" s="90" t="s">
        <v>37</v>
      </c>
      <c r="L213" s="91" t="s">
        <v>543</v>
      </c>
      <c r="M213" s="90"/>
      <c r="N213" s="91"/>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row>
    <row r="214" spans="1:45" s="50" customFormat="1" x14ac:dyDescent="0.25">
      <c r="A214" s="38"/>
      <c r="B214" s="69"/>
      <c r="C214" s="69"/>
      <c r="D214" s="69"/>
      <c r="E214" s="69"/>
      <c r="F214" s="69"/>
      <c r="G214" s="69"/>
      <c r="H214" s="70"/>
      <c r="I214" s="69"/>
      <c r="J214" s="69"/>
      <c r="K214" s="69"/>
      <c r="L214" s="70"/>
      <c r="M214" s="69"/>
      <c r="N214" s="70"/>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row>
    <row r="215" spans="1:45" ht="31.5" x14ac:dyDescent="0.25">
      <c r="A215" s="38">
        <f>A213+1</f>
        <v>177</v>
      </c>
      <c r="B215" s="90">
        <v>1</v>
      </c>
      <c r="C215" s="90" t="s">
        <v>883</v>
      </c>
      <c r="D215" s="90" t="s">
        <v>1318</v>
      </c>
      <c r="E215" s="90" t="s">
        <v>1319</v>
      </c>
      <c r="F215" s="90" t="s">
        <v>1320</v>
      </c>
      <c r="G215" s="90" t="s">
        <v>117</v>
      </c>
      <c r="H215" s="91" t="s">
        <v>1321</v>
      </c>
      <c r="I215" s="90"/>
      <c r="J215" s="91" t="s">
        <v>160</v>
      </c>
      <c r="K215" s="90"/>
      <c r="L215" s="91"/>
      <c r="M215" s="90"/>
      <c r="N215" s="91"/>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row>
    <row r="216" spans="1:45" ht="31.5" x14ac:dyDescent="0.25">
      <c r="A216" s="38">
        <f>A215+1</f>
        <v>178</v>
      </c>
      <c r="B216" s="90">
        <v>1</v>
      </c>
      <c r="C216" s="90" t="s">
        <v>885</v>
      </c>
      <c r="D216" s="90" t="s">
        <v>1318</v>
      </c>
      <c r="E216" s="90" t="s">
        <v>1319</v>
      </c>
      <c r="F216" s="90" t="s">
        <v>1320</v>
      </c>
      <c r="G216" s="90" t="s">
        <v>117</v>
      </c>
      <c r="H216" s="91" t="s">
        <v>1322</v>
      </c>
      <c r="I216" s="90"/>
      <c r="J216" s="91" t="s">
        <v>127</v>
      </c>
      <c r="K216" s="90"/>
      <c r="L216" s="91"/>
      <c r="M216" s="90"/>
      <c r="N216" s="91"/>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row>
    <row r="217" spans="1:45" ht="31.5" x14ac:dyDescent="0.25">
      <c r="A217" s="38">
        <f t="shared" ref="A217:A235" si="19">A216+1</f>
        <v>179</v>
      </c>
      <c r="B217" s="90">
        <v>3</v>
      </c>
      <c r="C217" s="90">
        <v>2</v>
      </c>
      <c r="D217" s="90" t="s">
        <v>1318</v>
      </c>
      <c r="E217" s="90" t="s">
        <v>1319</v>
      </c>
      <c r="F217" s="90" t="s">
        <v>1320</v>
      </c>
      <c r="G217" s="90" t="s">
        <v>1323</v>
      </c>
      <c r="H217" s="91" t="s">
        <v>1324</v>
      </c>
      <c r="I217" s="90"/>
      <c r="J217" s="90" t="s">
        <v>17</v>
      </c>
      <c r="K217" s="91" t="s">
        <v>127</v>
      </c>
      <c r="L217" s="91"/>
      <c r="M217" s="90"/>
      <c r="N217" s="91"/>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row>
    <row r="218" spans="1:45" ht="42" x14ac:dyDescent="0.25">
      <c r="A218" s="38">
        <f t="shared" si="19"/>
        <v>180</v>
      </c>
      <c r="B218" s="90">
        <v>4</v>
      </c>
      <c r="C218" s="90">
        <v>1</v>
      </c>
      <c r="D218" s="90" t="s">
        <v>1318</v>
      </c>
      <c r="E218" s="90" t="s">
        <v>1319</v>
      </c>
      <c r="F218" s="90" t="s">
        <v>1320</v>
      </c>
      <c r="G218" s="90" t="s">
        <v>1323</v>
      </c>
      <c r="H218" s="21" t="s">
        <v>1325</v>
      </c>
      <c r="I218" s="90"/>
      <c r="J218" s="90" t="s">
        <v>17</v>
      </c>
      <c r="K218" s="91" t="s">
        <v>127</v>
      </c>
      <c r="L218" s="91"/>
      <c r="M218" s="90"/>
      <c r="N218" s="91"/>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row>
    <row r="219" spans="1:45" ht="31.5" x14ac:dyDescent="0.25">
      <c r="A219" s="38">
        <f t="shared" si="19"/>
        <v>181</v>
      </c>
      <c r="B219" s="90">
        <v>4</v>
      </c>
      <c r="C219" s="90">
        <v>2</v>
      </c>
      <c r="D219" s="90" t="s">
        <v>1318</v>
      </c>
      <c r="E219" s="90" t="s">
        <v>1319</v>
      </c>
      <c r="F219" s="90" t="s">
        <v>1320</v>
      </c>
      <c r="G219" s="90" t="s">
        <v>1323</v>
      </c>
      <c r="H219" s="21" t="s">
        <v>1326</v>
      </c>
      <c r="I219" s="90"/>
      <c r="J219" s="90" t="s">
        <v>17</v>
      </c>
      <c r="K219" s="91" t="s">
        <v>127</v>
      </c>
      <c r="L219" s="91"/>
      <c r="M219" s="90"/>
      <c r="N219" s="91"/>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row>
    <row r="220" spans="1:45" ht="63" x14ac:dyDescent="0.25">
      <c r="A220" s="38">
        <f t="shared" si="19"/>
        <v>182</v>
      </c>
      <c r="B220" s="90">
        <v>5</v>
      </c>
      <c r="C220" s="90">
        <v>1</v>
      </c>
      <c r="D220" s="90" t="s">
        <v>1318</v>
      </c>
      <c r="E220" s="90" t="s">
        <v>1319</v>
      </c>
      <c r="F220" s="90" t="s">
        <v>1320</v>
      </c>
      <c r="G220" s="90" t="s">
        <v>1323</v>
      </c>
      <c r="H220" s="21" t="s">
        <v>1327</v>
      </c>
      <c r="I220" s="90"/>
      <c r="J220" s="90" t="s">
        <v>17</v>
      </c>
      <c r="K220" s="91" t="s">
        <v>127</v>
      </c>
      <c r="L220" s="91"/>
      <c r="M220" s="90"/>
      <c r="N220" s="91"/>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row>
    <row r="221" spans="1:45" ht="63" x14ac:dyDescent="0.25">
      <c r="A221" s="38">
        <f t="shared" si="19"/>
        <v>183</v>
      </c>
      <c r="B221" s="90">
        <v>5</v>
      </c>
      <c r="C221" s="90">
        <v>2</v>
      </c>
      <c r="D221" s="90" t="s">
        <v>1318</v>
      </c>
      <c r="E221" s="90" t="s">
        <v>1319</v>
      </c>
      <c r="F221" s="90" t="s">
        <v>1320</v>
      </c>
      <c r="G221" s="90" t="s">
        <v>1323</v>
      </c>
      <c r="H221" s="21" t="s">
        <v>1328</v>
      </c>
      <c r="I221" s="90"/>
      <c r="J221" s="90" t="s">
        <v>17</v>
      </c>
      <c r="K221" s="91" t="s">
        <v>127</v>
      </c>
      <c r="L221" s="91"/>
      <c r="M221" s="90"/>
      <c r="N221" s="91"/>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row>
    <row r="222" spans="1:45" ht="31.5" x14ac:dyDescent="0.25">
      <c r="A222" s="38">
        <f t="shared" si="19"/>
        <v>184</v>
      </c>
      <c r="B222" s="90">
        <v>6</v>
      </c>
      <c r="C222" s="90">
        <v>3</v>
      </c>
      <c r="D222" s="90" t="s">
        <v>1318</v>
      </c>
      <c r="E222" s="90" t="s">
        <v>1319</v>
      </c>
      <c r="F222" s="90" t="s">
        <v>1320</v>
      </c>
      <c r="G222" s="90" t="s">
        <v>1323</v>
      </c>
      <c r="H222" s="21" t="s">
        <v>1329</v>
      </c>
      <c r="I222" s="90"/>
      <c r="J222" s="91" t="s">
        <v>127</v>
      </c>
      <c r="K222" s="90"/>
      <c r="L222" s="91"/>
      <c r="M222" s="90"/>
      <c r="N222" s="91"/>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row>
    <row r="223" spans="1:45" ht="42" x14ac:dyDescent="0.25">
      <c r="A223" s="38">
        <f t="shared" si="19"/>
        <v>185</v>
      </c>
      <c r="B223" s="90">
        <v>7</v>
      </c>
      <c r="C223" s="90">
        <v>2</v>
      </c>
      <c r="D223" s="90" t="s">
        <v>1318</v>
      </c>
      <c r="E223" s="90" t="s">
        <v>1319</v>
      </c>
      <c r="F223" s="90" t="s">
        <v>1320</v>
      </c>
      <c r="G223" s="90" t="s">
        <v>1323</v>
      </c>
      <c r="H223" s="21" t="s">
        <v>1330</v>
      </c>
      <c r="I223" s="90"/>
      <c r="J223" s="90" t="s">
        <v>1331</v>
      </c>
      <c r="K223" s="90"/>
      <c r="L223" s="91"/>
      <c r="M223" s="90"/>
      <c r="N223" s="91"/>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row>
    <row r="224" spans="1:45" ht="42" x14ac:dyDescent="0.25">
      <c r="A224" s="38">
        <f t="shared" si="19"/>
        <v>186</v>
      </c>
      <c r="B224" s="90">
        <v>9</v>
      </c>
      <c r="C224" s="90" t="s">
        <v>164</v>
      </c>
      <c r="D224" s="90" t="s">
        <v>1318</v>
      </c>
      <c r="E224" s="90" t="s">
        <v>1319</v>
      </c>
      <c r="F224" s="90" t="s">
        <v>1320</v>
      </c>
      <c r="G224" s="90" t="s">
        <v>1323</v>
      </c>
      <c r="H224" s="21" t="s">
        <v>1332</v>
      </c>
      <c r="I224" s="90"/>
      <c r="J224" s="90" t="s">
        <v>1331</v>
      </c>
      <c r="K224" s="90"/>
      <c r="L224" s="91"/>
      <c r="M224" s="90"/>
      <c r="N224" s="91"/>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row>
    <row r="225" spans="1:45" ht="31.5" x14ac:dyDescent="0.25">
      <c r="A225" s="38">
        <f t="shared" si="19"/>
        <v>187</v>
      </c>
      <c r="B225" s="90">
        <v>9</v>
      </c>
      <c r="C225" s="90">
        <v>3</v>
      </c>
      <c r="D225" s="90" t="s">
        <v>1318</v>
      </c>
      <c r="E225" s="90" t="s">
        <v>1319</v>
      </c>
      <c r="F225" s="90" t="s">
        <v>1320</v>
      </c>
      <c r="G225" s="90" t="s">
        <v>1323</v>
      </c>
      <c r="H225" s="21" t="s">
        <v>1333</v>
      </c>
      <c r="I225" s="90"/>
      <c r="J225" s="90" t="s">
        <v>1331</v>
      </c>
      <c r="K225" s="90"/>
      <c r="L225" s="91"/>
      <c r="M225" s="90"/>
      <c r="N225" s="91"/>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row>
    <row r="226" spans="1:45" ht="52.5" x14ac:dyDescent="0.25">
      <c r="A226" s="38">
        <f t="shared" si="19"/>
        <v>188</v>
      </c>
      <c r="B226" s="90">
        <v>12</v>
      </c>
      <c r="C226" s="90">
        <v>1</v>
      </c>
      <c r="D226" s="90" t="s">
        <v>1318</v>
      </c>
      <c r="E226" s="90" t="s">
        <v>1319</v>
      </c>
      <c r="F226" s="90" t="s">
        <v>1320</v>
      </c>
      <c r="G226" s="90" t="s">
        <v>1323</v>
      </c>
      <c r="H226" s="21" t="s">
        <v>1334</v>
      </c>
      <c r="I226" s="90"/>
      <c r="J226" s="90" t="s">
        <v>17</v>
      </c>
      <c r="K226" s="91" t="s">
        <v>160</v>
      </c>
      <c r="L226" s="91"/>
      <c r="M226" s="90"/>
      <c r="N226" s="91"/>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row>
    <row r="227" spans="1:45" ht="42" x14ac:dyDescent="0.25">
      <c r="A227" s="38">
        <f t="shared" si="19"/>
        <v>189</v>
      </c>
      <c r="B227" s="90">
        <v>12</v>
      </c>
      <c r="C227" s="90">
        <v>3</v>
      </c>
      <c r="D227" s="90" t="s">
        <v>1318</v>
      </c>
      <c r="E227" s="90" t="s">
        <v>1319</v>
      </c>
      <c r="F227" s="90" t="s">
        <v>1320</v>
      </c>
      <c r="G227" s="90" t="s">
        <v>1323</v>
      </c>
      <c r="H227" s="21" t="s">
        <v>1335</v>
      </c>
      <c r="I227" s="90"/>
      <c r="J227" s="90" t="s">
        <v>17</v>
      </c>
      <c r="K227" s="91" t="s">
        <v>160</v>
      </c>
      <c r="L227" s="91"/>
      <c r="M227" s="90"/>
      <c r="N227" s="91"/>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row>
    <row r="228" spans="1:45" ht="52.5" x14ac:dyDescent="0.25">
      <c r="A228" s="38">
        <f t="shared" si="19"/>
        <v>190</v>
      </c>
      <c r="B228" s="90">
        <v>13</v>
      </c>
      <c r="C228" s="90">
        <v>1</v>
      </c>
      <c r="D228" s="90" t="s">
        <v>1318</v>
      </c>
      <c r="E228" s="90" t="s">
        <v>1319</v>
      </c>
      <c r="F228" s="90" t="s">
        <v>1320</v>
      </c>
      <c r="G228" s="90" t="s">
        <v>1323</v>
      </c>
      <c r="H228" s="21" t="s">
        <v>1336</v>
      </c>
      <c r="I228" s="90"/>
      <c r="J228" s="90" t="s">
        <v>17</v>
      </c>
      <c r="K228" s="91" t="s">
        <v>160</v>
      </c>
      <c r="L228" s="91"/>
      <c r="M228" s="90"/>
      <c r="N228" s="91"/>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row>
    <row r="229" spans="1:45" ht="52.5" x14ac:dyDescent="0.25">
      <c r="A229" s="38">
        <f t="shared" si="19"/>
        <v>191</v>
      </c>
      <c r="B229" s="90">
        <v>13</v>
      </c>
      <c r="C229" s="90">
        <v>3</v>
      </c>
      <c r="D229" s="90" t="s">
        <v>1318</v>
      </c>
      <c r="E229" s="90" t="s">
        <v>1319</v>
      </c>
      <c r="F229" s="90" t="s">
        <v>1320</v>
      </c>
      <c r="G229" s="90" t="s">
        <v>1323</v>
      </c>
      <c r="H229" s="21" t="s">
        <v>1337</v>
      </c>
      <c r="I229" s="90"/>
      <c r="J229" s="90" t="s">
        <v>17</v>
      </c>
      <c r="K229" s="91" t="s">
        <v>160</v>
      </c>
      <c r="L229" s="91"/>
      <c r="M229" s="90"/>
      <c r="N229" s="91"/>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row>
    <row r="230" spans="1:45" ht="31.5" x14ac:dyDescent="0.25">
      <c r="A230" s="38">
        <f t="shared" si="19"/>
        <v>192</v>
      </c>
      <c r="B230" s="90" t="s">
        <v>1338</v>
      </c>
      <c r="C230" s="90">
        <v>1</v>
      </c>
      <c r="D230" s="90" t="s">
        <v>1318</v>
      </c>
      <c r="E230" s="90" t="s">
        <v>1319</v>
      </c>
      <c r="F230" s="90" t="s">
        <v>1320</v>
      </c>
      <c r="G230" s="90" t="s">
        <v>1323</v>
      </c>
      <c r="H230" s="21" t="s">
        <v>1339</v>
      </c>
      <c r="I230" s="90"/>
      <c r="J230" s="90" t="s">
        <v>17</v>
      </c>
      <c r="K230" s="91" t="s">
        <v>160</v>
      </c>
      <c r="L230" s="91"/>
      <c r="M230" s="90"/>
      <c r="N230" s="91"/>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row>
    <row r="231" spans="1:45" ht="31.5" x14ac:dyDescent="0.25">
      <c r="A231" s="38">
        <f t="shared" si="19"/>
        <v>193</v>
      </c>
      <c r="B231" s="90" t="s">
        <v>1338</v>
      </c>
      <c r="C231" s="90">
        <v>2</v>
      </c>
      <c r="D231" s="90" t="s">
        <v>1318</v>
      </c>
      <c r="E231" s="90" t="s">
        <v>1319</v>
      </c>
      <c r="F231" s="90" t="s">
        <v>1320</v>
      </c>
      <c r="G231" s="90" t="s">
        <v>1323</v>
      </c>
      <c r="H231" s="21" t="s">
        <v>1340</v>
      </c>
      <c r="I231" s="90"/>
      <c r="J231" s="90" t="s">
        <v>17</v>
      </c>
      <c r="K231" s="91" t="s">
        <v>160</v>
      </c>
      <c r="L231" s="91"/>
      <c r="M231" s="90"/>
      <c r="N231" s="91"/>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row>
    <row r="232" spans="1:45" ht="21" x14ac:dyDescent="0.25">
      <c r="A232" s="38">
        <f t="shared" si="19"/>
        <v>194</v>
      </c>
      <c r="B232" s="90">
        <v>16</v>
      </c>
      <c r="C232" s="90">
        <v>1</v>
      </c>
      <c r="D232" s="90" t="s">
        <v>1318</v>
      </c>
      <c r="E232" s="90" t="s">
        <v>1319</v>
      </c>
      <c r="F232" s="90" t="s">
        <v>1320</v>
      </c>
      <c r="G232" s="90" t="s">
        <v>1323</v>
      </c>
      <c r="H232" s="21" t="s">
        <v>1341</v>
      </c>
      <c r="I232" s="90"/>
      <c r="J232" s="90" t="s">
        <v>1331</v>
      </c>
      <c r="K232" s="90"/>
      <c r="L232" s="91"/>
      <c r="M232" s="90"/>
      <c r="N232" s="91"/>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row>
    <row r="233" spans="1:45" ht="42" x14ac:dyDescent="0.25">
      <c r="A233" s="38">
        <f t="shared" si="19"/>
        <v>195</v>
      </c>
      <c r="B233" s="90">
        <v>16</v>
      </c>
      <c r="C233" s="90">
        <v>2</v>
      </c>
      <c r="D233" s="90" t="s">
        <v>1318</v>
      </c>
      <c r="E233" s="90" t="s">
        <v>1319</v>
      </c>
      <c r="F233" s="90" t="s">
        <v>1320</v>
      </c>
      <c r="G233" s="90" t="s">
        <v>1323</v>
      </c>
      <c r="H233" s="21" t="s">
        <v>1342</v>
      </c>
      <c r="I233" s="90"/>
      <c r="J233" s="90" t="s">
        <v>1331</v>
      </c>
      <c r="K233" s="90"/>
      <c r="L233" s="91"/>
      <c r="M233" s="90"/>
      <c r="N233" s="91"/>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row>
    <row r="234" spans="1:45" ht="42" x14ac:dyDescent="0.25">
      <c r="A234" s="38">
        <f t="shared" si="19"/>
        <v>196</v>
      </c>
      <c r="B234" s="90">
        <v>17</v>
      </c>
      <c r="C234" s="90">
        <v>2</v>
      </c>
      <c r="D234" s="90" t="s">
        <v>1318</v>
      </c>
      <c r="E234" s="90" t="s">
        <v>1319</v>
      </c>
      <c r="F234" s="90" t="s">
        <v>1320</v>
      </c>
      <c r="G234" s="90" t="s">
        <v>1323</v>
      </c>
      <c r="H234" s="21" t="s">
        <v>1343</v>
      </c>
      <c r="I234" s="90"/>
      <c r="J234" s="90" t="s">
        <v>1331</v>
      </c>
      <c r="K234" s="90"/>
      <c r="L234" s="91"/>
      <c r="M234" s="90"/>
      <c r="N234" s="91"/>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row>
    <row r="235" spans="1:45" ht="31.5" x14ac:dyDescent="0.25">
      <c r="A235" s="38">
        <f t="shared" si="19"/>
        <v>197</v>
      </c>
      <c r="B235" s="90">
        <v>18</v>
      </c>
      <c r="C235" s="90">
        <v>1</v>
      </c>
      <c r="D235" s="90" t="s">
        <v>1318</v>
      </c>
      <c r="E235" s="90" t="s">
        <v>1319</v>
      </c>
      <c r="F235" s="90" t="s">
        <v>1320</v>
      </c>
      <c r="G235" s="90" t="s">
        <v>1344</v>
      </c>
      <c r="H235" s="21" t="s">
        <v>1345</v>
      </c>
      <c r="I235" s="90"/>
      <c r="J235" s="90" t="s">
        <v>17</v>
      </c>
      <c r="K235" s="90" t="s">
        <v>37</v>
      </c>
      <c r="L235" s="91" t="s">
        <v>543</v>
      </c>
      <c r="M235" s="90"/>
      <c r="N235" s="91"/>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row>
    <row r="236" spans="1:45" s="50" customFormat="1" x14ac:dyDescent="0.25">
      <c r="A236" s="38"/>
      <c r="B236" s="69"/>
      <c r="C236" s="69"/>
      <c r="D236" s="69"/>
      <c r="E236" s="69"/>
      <c r="F236" s="69"/>
      <c r="G236" s="69"/>
      <c r="H236" s="70"/>
      <c r="I236" s="69"/>
      <c r="J236" s="69"/>
      <c r="K236" s="69"/>
      <c r="L236" s="70"/>
      <c r="M236" s="69"/>
      <c r="N236" s="70"/>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row>
    <row r="237" spans="1:45" ht="21" x14ac:dyDescent="0.25">
      <c r="A237" s="38">
        <f>A235+1</f>
        <v>198</v>
      </c>
      <c r="B237" s="90">
        <v>1</v>
      </c>
      <c r="C237" s="90" t="s">
        <v>1346</v>
      </c>
      <c r="D237" s="90" t="s">
        <v>1347</v>
      </c>
      <c r="E237" s="90" t="s">
        <v>1348</v>
      </c>
      <c r="F237" s="90" t="s">
        <v>1349</v>
      </c>
      <c r="G237" s="90" t="s">
        <v>117</v>
      </c>
      <c r="H237" s="91" t="s">
        <v>1350</v>
      </c>
      <c r="I237" s="90"/>
      <c r="J237" s="90" t="s">
        <v>17</v>
      </c>
      <c r="K237" s="90" t="s">
        <v>37</v>
      </c>
      <c r="L237" s="91"/>
      <c r="M237" s="90"/>
      <c r="N237" s="91"/>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row>
    <row r="238" spans="1:45" ht="31.5" x14ac:dyDescent="0.25">
      <c r="A238" s="38">
        <f>A237+1</f>
        <v>199</v>
      </c>
      <c r="B238" s="90">
        <v>1</v>
      </c>
      <c r="C238" s="90" t="s">
        <v>1351</v>
      </c>
      <c r="D238" s="90" t="s">
        <v>1347</v>
      </c>
      <c r="E238" s="90" t="s">
        <v>1348</v>
      </c>
      <c r="F238" s="90" t="s">
        <v>1349</v>
      </c>
      <c r="G238" s="90" t="s">
        <v>117</v>
      </c>
      <c r="H238" s="91" t="s">
        <v>1352</v>
      </c>
      <c r="I238" s="90"/>
      <c r="J238" s="90" t="s">
        <v>17</v>
      </c>
      <c r="K238" s="90" t="s">
        <v>37</v>
      </c>
      <c r="L238" s="91"/>
      <c r="M238" s="90"/>
      <c r="N238" s="91"/>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row>
    <row r="239" spans="1:45" ht="52.5" x14ac:dyDescent="0.25">
      <c r="A239" s="38">
        <f t="shared" ref="A239:A263" si="20">A238+1</f>
        <v>200</v>
      </c>
      <c r="B239" s="90">
        <v>7</v>
      </c>
      <c r="C239" s="90">
        <v>5</v>
      </c>
      <c r="D239" s="90" t="s">
        <v>1347</v>
      </c>
      <c r="E239" s="90" t="s">
        <v>1348</v>
      </c>
      <c r="F239" s="90" t="s">
        <v>1349</v>
      </c>
      <c r="G239" s="90" t="s">
        <v>1353</v>
      </c>
      <c r="H239" s="91" t="s">
        <v>1354</v>
      </c>
      <c r="I239" s="90"/>
      <c r="J239" s="90" t="s">
        <v>17</v>
      </c>
      <c r="K239" s="90" t="s">
        <v>1180</v>
      </c>
      <c r="L239" s="91"/>
      <c r="M239" s="90"/>
      <c r="N239" s="91"/>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row>
    <row r="240" spans="1:45" ht="42" x14ac:dyDescent="0.25">
      <c r="A240" s="38">
        <f t="shared" si="20"/>
        <v>201</v>
      </c>
      <c r="B240" s="90">
        <v>8</v>
      </c>
      <c r="C240" s="90">
        <v>1</v>
      </c>
      <c r="D240" s="90" t="s">
        <v>1347</v>
      </c>
      <c r="E240" s="90" t="s">
        <v>1348</v>
      </c>
      <c r="F240" s="90" t="s">
        <v>1349</v>
      </c>
      <c r="G240" s="90" t="s">
        <v>1353</v>
      </c>
      <c r="H240" s="91" t="s">
        <v>1355</v>
      </c>
      <c r="I240" s="90"/>
      <c r="J240" s="90" t="s">
        <v>17</v>
      </c>
      <c r="K240" s="90" t="s">
        <v>1180</v>
      </c>
      <c r="L240" s="91"/>
      <c r="M240" s="90"/>
      <c r="N240" s="91"/>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row>
    <row r="241" spans="1:45" ht="73.5" x14ac:dyDescent="0.25">
      <c r="A241" s="38">
        <f t="shared" si="20"/>
        <v>202</v>
      </c>
      <c r="B241" s="90">
        <v>9</v>
      </c>
      <c r="C241" s="90" t="s">
        <v>164</v>
      </c>
      <c r="D241" s="90" t="s">
        <v>1347</v>
      </c>
      <c r="E241" s="90" t="s">
        <v>1348</v>
      </c>
      <c r="F241" s="90" t="s">
        <v>1349</v>
      </c>
      <c r="G241" s="90" t="s">
        <v>1353</v>
      </c>
      <c r="H241" s="91" t="s">
        <v>1356</v>
      </c>
      <c r="I241" s="90"/>
      <c r="J241" s="90" t="s">
        <v>1180</v>
      </c>
      <c r="K241" s="90"/>
      <c r="L241" s="91"/>
      <c r="M241" s="90"/>
      <c r="N241" s="91"/>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row>
    <row r="242" spans="1:45" ht="21" x14ac:dyDescent="0.25">
      <c r="A242" s="38">
        <f t="shared" si="20"/>
        <v>203</v>
      </c>
      <c r="B242" s="90">
        <v>12</v>
      </c>
      <c r="C242" s="90">
        <v>2</v>
      </c>
      <c r="D242" s="90" t="s">
        <v>1347</v>
      </c>
      <c r="E242" s="90" t="s">
        <v>1348</v>
      </c>
      <c r="F242" s="90" t="s">
        <v>1349</v>
      </c>
      <c r="G242" s="90" t="s">
        <v>1353</v>
      </c>
      <c r="H242" s="91" t="s">
        <v>1357</v>
      </c>
      <c r="I242" s="90"/>
      <c r="J242" s="90" t="s">
        <v>1180</v>
      </c>
      <c r="K242" s="90"/>
      <c r="L242" s="91"/>
      <c r="M242" s="90"/>
      <c r="N242" s="91"/>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row>
    <row r="243" spans="1:45" ht="21" x14ac:dyDescent="0.25">
      <c r="A243" s="38">
        <f t="shared" si="20"/>
        <v>204</v>
      </c>
      <c r="B243" s="90">
        <v>12</v>
      </c>
      <c r="C243" s="90">
        <v>4</v>
      </c>
      <c r="D243" s="90" t="s">
        <v>1347</v>
      </c>
      <c r="E243" s="90" t="s">
        <v>1348</v>
      </c>
      <c r="F243" s="90" t="s">
        <v>1349</v>
      </c>
      <c r="G243" s="90" t="s">
        <v>1353</v>
      </c>
      <c r="H243" s="91" t="s">
        <v>1358</v>
      </c>
      <c r="I243" s="90"/>
      <c r="J243" s="90" t="s">
        <v>1180</v>
      </c>
      <c r="K243" s="90"/>
      <c r="L243" s="91"/>
      <c r="M243" s="90"/>
      <c r="N243" s="91"/>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row>
    <row r="244" spans="1:45" ht="52.5" x14ac:dyDescent="0.25">
      <c r="A244" s="38">
        <f t="shared" si="20"/>
        <v>205</v>
      </c>
      <c r="B244" s="90">
        <v>12</v>
      </c>
      <c r="C244" s="90" t="s">
        <v>1359</v>
      </c>
      <c r="D244" s="90" t="s">
        <v>1347</v>
      </c>
      <c r="E244" s="90" t="s">
        <v>1348</v>
      </c>
      <c r="F244" s="90" t="s">
        <v>1349</v>
      </c>
      <c r="G244" s="90" t="s">
        <v>1353</v>
      </c>
      <c r="H244" s="91" t="s">
        <v>1360</v>
      </c>
      <c r="I244" s="90"/>
      <c r="J244" s="90" t="s">
        <v>1180</v>
      </c>
      <c r="K244" s="90"/>
      <c r="L244" s="91"/>
      <c r="M244" s="90"/>
      <c r="N244" s="91"/>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row>
    <row r="245" spans="1:45" ht="52.5" x14ac:dyDescent="0.25">
      <c r="A245" s="38">
        <f t="shared" si="20"/>
        <v>206</v>
      </c>
      <c r="B245" s="90">
        <v>12</v>
      </c>
      <c r="C245" s="90" t="s">
        <v>1361</v>
      </c>
      <c r="D245" s="90" t="s">
        <v>1347</v>
      </c>
      <c r="E245" s="90" t="s">
        <v>1348</v>
      </c>
      <c r="F245" s="90" t="s">
        <v>1349</v>
      </c>
      <c r="G245" s="90" t="s">
        <v>1353</v>
      </c>
      <c r="H245" s="91" t="s">
        <v>1362</v>
      </c>
      <c r="I245" s="90"/>
      <c r="J245" s="90" t="s">
        <v>1180</v>
      </c>
      <c r="K245" s="90"/>
      <c r="L245" s="91"/>
      <c r="M245" s="90"/>
      <c r="N245" s="91"/>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row>
    <row r="246" spans="1:45" ht="52.5" x14ac:dyDescent="0.25">
      <c r="A246" s="38">
        <f t="shared" si="20"/>
        <v>207</v>
      </c>
      <c r="B246" s="90">
        <v>12</v>
      </c>
      <c r="C246" s="90" t="s">
        <v>1363</v>
      </c>
      <c r="D246" s="90" t="s">
        <v>1347</v>
      </c>
      <c r="E246" s="90" t="s">
        <v>1348</v>
      </c>
      <c r="F246" s="90" t="s">
        <v>1349</v>
      </c>
      <c r="G246" s="90" t="s">
        <v>1353</v>
      </c>
      <c r="H246" s="91" t="s">
        <v>1360</v>
      </c>
      <c r="I246" s="90"/>
      <c r="J246" s="90" t="s">
        <v>1180</v>
      </c>
      <c r="K246" s="90"/>
      <c r="L246" s="91"/>
      <c r="M246" s="90"/>
      <c r="N246" s="91"/>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row>
    <row r="247" spans="1:45" ht="52.5" x14ac:dyDescent="0.25">
      <c r="A247" s="38">
        <f t="shared" si="20"/>
        <v>208</v>
      </c>
      <c r="B247" s="90">
        <v>12</v>
      </c>
      <c r="C247" s="90" t="s">
        <v>1364</v>
      </c>
      <c r="D247" s="90" t="s">
        <v>1347</v>
      </c>
      <c r="E247" s="90" t="s">
        <v>1348</v>
      </c>
      <c r="F247" s="90" t="s">
        <v>1349</v>
      </c>
      <c r="G247" s="90" t="s">
        <v>1353</v>
      </c>
      <c r="H247" s="91" t="s">
        <v>1362</v>
      </c>
      <c r="I247" s="90"/>
      <c r="J247" s="90" t="s">
        <v>1180</v>
      </c>
      <c r="K247" s="90"/>
      <c r="L247" s="91"/>
      <c r="M247" s="90"/>
      <c r="N247" s="91"/>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row>
    <row r="248" spans="1:45" ht="21" x14ac:dyDescent="0.25">
      <c r="A248" s="38">
        <f t="shared" si="20"/>
        <v>209</v>
      </c>
      <c r="B248" s="90">
        <v>13</v>
      </c>
      <c r="C248" s="90" t="s">
        <v>158</v>
      </c>
      <c r="D248" s="90" t="s">
        <v>1347</v>
      </c>
      <c r="E248" s="90" t="s">
        <v>1348</v>
      </c>
      <c r="F248" s="90" t="s">
        <v>1349</v>
      </c>
      <c r="G248" s="90" t="s">
        <v>1353</v>
      </c>
      <c r="H248" s="91" t="s">
        <v>1365</v>
      </c>
      <c r="I248" s="90"/>
      <c r="J248" s="90" t="s">
        <v>1180</v>
      </c>
      <c r="K248" s="90"/>
      <c r="L248" s="91"/>
      <c r="M248" s="90"/>
      <c r="N248" s="91"/>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row>
    <row r="249" spans="1:45" ht="31.5" x14ac:dyDescent="0.25">
      <c r="A249" s="38">
        <f t="shared" si="20"/>
        <v>210</v>
      </c>
      <c r="B249" s="90">
        <v>13</v>
      </c>
      <c r="C249" s="90" t="s">
        <v>164</v>
      </c>
      <c r="D249" s="90" t="s">
        <v>1347</v>
      </c>
      <c r="E249" s="90" t="s">
        <v>1348</v>
      </c>
      <c r="F249" s="90" t="s">
        <v>1349</v>
      </c>
      <c r="G249" s="90" t="s">
        <v>1353</v>
      </c>
      <c r="H249" s="91" t="s">
        <v>1366</v>
      </c>
      <c r="I249" s="90"/>
      <c r="J249" s="90" t="s">
        <v>1180</v>
      </c>
      <c r="K249" s="90"/>
      <c r="L249" s="91"/>
      <c r="M249" s="90"/>
      <c r="N249" s="91"/>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row>
    <row r="250" spans="1:45" ht="31.5" x14ac:dyDescent="0.25">
      <c r="A250" s="38">
        <f t="shared" si="20"/>
        <v>211</v>
      </c>
      <c r="B250" s="90">
        <v>13</v>
      </c>
      <c r="C250" s="90" t="s">
        <v>1367</v>
      </c>
      <c r="D250" s="90" t="s">
        <v>1347</v>
      </c>
      <c r="E250" s="90" t="s">
        <v>1348</v>
      </c>
      <c r="F250" s="90" t="s">
        <v>1349</v>
      </c>
      <c r="G250" s="90" t="s">
        <v>1353</v>
      </c>
      <c r="H250" s="91" t="s">
        <v>1368</v>
      </c>
      <c r="I250" s="90"/>
      <c r="J250" s="90" t="s">
        <v>1180</v>
      </c>
      <c r="K250" s="90"/>
      <c r="L250" s="91"/>
      <c r="M250" s="90"/>
      <c r="N250" s="91"/>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row>
    <row r="251" spans="1:45" ht="105" x14ac:dyDescent="0.25">
      <c r="A251" s="38">
        <f t="shared" si="20"/>
        <v>212</v>
      </c>
      <c r="B251" s="90">
        <v>13</v>
      </c>
      <c r="C251" s="90" t="s">
        <v>1369</v>
      </c>
      <c r="D251" s="90" t="s">
        <v>1347</v>
      </c>
      <c r="E251" s="90" t="s">
        <v>1348</v>
      </c>
      <c r="F251" s="90" t="s">
        <v>1349</v>
      </c>
      <c r="G251" s="90" t="s">
        <v>1353</v>
      </c>
      <c r="H251" s="91" t="s">
        <v>1370</v>
      </c>
      <c r="I251" s="90"/>
      <c r="J251" s="90" t="s">
        <v>1180</v>
      </c>
      <c r="K251" s="90"/>
      <c r="L251" s="91"/>
      <c r="M251" s="90"/>
      <c r="N251" s="91"/>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row>
    <row r="252" spans="1:45" ht="52.5" x14ac:dyDescent="0.25">
      <c r="A252" s="38">
        <f t="shared" si="20"/>
        <v>213</v>
      </c>
      <c r="B252" s="90" t="s">
        <v>1239</v>
      </c>
      <c r="C252" s="90">
        <v>4</v>
      </c>
      <c r="D252" s="90" t="s">
        <v>1347</v>
      </c>
      <c r="E252" s="90" t="s">
        <v>1348</v>
      </c>
      <c r="F252" s="90" t="s">
        <v>1349</v>
      </c>
      <c r="G252" s="90" t="s">
        <v>1353</v>
      </c>
      <c r="H252" s="91" t="s">
        <v>1371</v>
      </c>
      <c r="I252" s="90"/>
      <c r="J252" s="90" t="s">
        <v>17</v>
      </c>
      <c r="K252" s="90" t="s">
        <v>1180</v>
      </c>
      <c r="L252" s="91"/>
      <c r="M252" s="90"/>
      <c r="N252" s="91"/>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row>
    <row r="253" spans="1:45" ht="42" x14ac:dyDescent="0.25">
      <c r="A253" s="38">
        <f t="shared" si="20"/>
        <v>214</v>
      </c>
      <c r="B253" s="90">
        <v>16</v>
      </c>
      <c r="C253" s="90" t="s">
        <v>158</v>
      </c>
      <c r="D253" s="90" t="s">
        <v>1347</v>
      </c>
      <c r="E253" s="90" t="s">
        <v>1348</v>
      </c>
      <c r="F253" s="90" t="s">
        <v>1349</v>
      </c>
      <c r="G253" s="90" t="s">
        <v>1353</v>
      </c>
      <c r="H253" s="91" t="s">
        <v>1372</v>
      </c>
      <c r="I253" s="90"/>
      <c r="J253" s="90" t="s">
        <v>1180</v>
      </c>
      <c r="K253" s="90"/>
      <c r="L253" s="91"/>
      <c r="M253" s="90"/>
      <c r="N253" s="91"/>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row>
    <row r="254" spans="1:45" ht="42" x14ac:dyDescent="0.25">
      <c r="A254" s="38">
        <f t="shared" si="20"/>
        <v>215</v>
      </c>
      <c r="B254" s="90">
        <v>16</v>
      </c>
      <c r="C254" s="90" t="s">
        <v>139</v>
      </c>
      <c r="D254" s="90" t="s">
        <v>1347</v>
      </c>
      <c r="E254" s="90" t="s">
        <v>1348</v>
      </c>
      <c r="F254" s="90" t="s">
        <v>1349</v>
      </c>
      <c r="G254" s="90" t="s">
        <v>1353</v>
      </c>
      <c r="H254" s="91" t="s">
        <v>1373</v>
      </c>
      <c r="I254" s="90"/>
      <c r="J254" s="90" t="s">
        <v>1180</v>
      </c>
      <c r="K254" s="90"/>
      <c r="L254" s="91"/>
      <c r="M254" s="90"/>
      <c r="N254" s="91"/>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row>
    <row r="255" spans="1:45" ht="52.5" x14ac:dyDescent="0.25">
      <c r="A255" s="38">
        <f t="shared" si="20"/>
        <v>216</v>
      </c>
      <c r="B255" s="90">
        <v>16</v>
      </c>
      <c r="C255" s="90" t="s">
        <v>1364</v>
      </c>
      <c r="D255" s="90" t="s">
        <v>1347</v>
      </c>
      <c r="E255" s="90" t="s">
        <v>1348</v>
      </c>
      <c r="F255" s="90" t="s">
        <v>1349</v>
      </c>
      <c r="G255" s="90" t="s">
        <v>1353</v>
      </c>
      <c r="H255" s="91" t="s">
        <v>1374</v>
      </c>
      <c r="I255" s="90"/>
      <c r="J255" s="90" t="s">
        <v>1180</v>
      </c>
      <c r="K255" s="90"/>
      <c r="L255" s="91"/>
      <c r="M255" s="90"/>
      <c r="N255" s="91"/>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row>
    <row r="256" spans="1:45" ht="42" x14ac:dyDescent="0.25">
      <c r="A256" s="38">
        <f t="shared" si="20"/>
        <v>217</v>
      </c>
      <c r="B256" s="90">
        <v>16</v>
      </c>
      <c r="C256" s="90">
        <v>8</v>
      </c>
      <c r="D256" s="90" t="s">
        <v>1347</v>
      </c>
      <c r="E256" s="90" t="s">
        <v>1348</v>
      </c>
      <c r="F256" s="90" t="s">
        <v>1349</v>
      </c>
      <c r="G256" s="90" t="s">
        <v>1353</v>
      </c>
      <c r="H256" s="91" t="s">
        <v>1375</v>
      </c>
      <c r="I256" s="90"/>
      <c r="J256" s="90" t="s">
        <v>1180</v>
      </c>
      <c r="K256" s="90"/>
      <c r="L256" s="91"/>
      <c r="M256" s="90"/>
      <c r="N256" s="91"/>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row>
    <row r="257" spans="1:45" ht="42" x14ac:dyDescent="0.25">
      <c r="A257" s="38">
        <f t="shared" si="20"/>
        <v>218</v>
      </c>
      <c r="B257" s="90">
        <v>16</v>
      </c>
      <c r="C257" s="90">
        <v>9</v>
      </c>
      <c r="D257" s="90" t="s">
        <v>1347</v>
      </c>
      <c r="E257" s="90" t="s">
        <v>1348</v>
      </c>
      <c r="F257" s="90" t="s">
        <v>1349</v>
      </c>
      <c r="G257" s="90" t="s">
        <v>1353</v>
      </c>
      <c r="H257" s="91" t="s">
        <v>1376</v>
      </c>
      <c r="I257" s="90"/>
      <c r="J257" s="90" t="s">
        <v>1180</v>
      </c>
      <c r="K257" s="90"/>
      <c r="L257" s="91"/>
      <c r="M257" s="90"/>
      <c r="N257" s="91"/>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row>
    <row r="258" spans="1:45" ht="63" x14ac:dyDescent="0.25">
      <c r="A258" s="38">
        <f t="shared" si="20"/>
        <v>219</v>
      </c>
      <c r="B258" s="90">
        <v>16</v>
      </c>
      <c r="C258" s="90">
        <v>10</v>
      </c>
      <c r="D258" s="90" t="s">
        <v>1347</v>
      </c>
      <c r="E258" s="90" t="s">
        <v>1348</v>
      </c>
      <c r="F258" s="90" t="s">
        <v>1349</v>
      </c>
      <c r="G258" s="90" t="s">
        <v>1353</v>
      </c>
      <c r="H258" s="91" t="s">
        <v>1377</v>
      </c>
      <c r="I258" s="90"/>
      <c r="J258" s="90" t="s">
        <v>1180</v>
      </c>
      <c r="K258" s="90"/>
      <c r="L258" s="91"/>
      <c r="M258" s="90"/>
      <c r="N258" s="91"/>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row>
    <row r="259" spans="1:45" ht="84" x14ac:dyDescent="0.25">
      <c r="A259" s="38">
        <f t="shared" si="20"/>
        <v>220</v>
      </c>
      <c r="B259" s="90">
        <v>16</v>
      </c>
      <c r="C259" s="90">
        <v>11</v>
      </c>
      <c r="D259" s="90" t="s">
        <v>1347</v>
      </c>
      <c r="E259" s="90" t="s">
        <v>1348</v>
      </c>
      <c r="F259" s="90" t="s">
        <v>1349</v>
      </c>
      <c r="G259" s="90" t="s">
        <v>1353</v>
      </c>
      <c r="H259" s="91" t="s">
        <v>1378</v>
      </c>
      <c r="I259" s="90"/>
      <c r="J259" s="90" t="s">
        <v>1180</v>
      </c>
      <c r="K259" s="90"/>
      <c r="L259" s="91"/>
      <c r="M259" s="90"/>
      <c r="N259" s="91"/>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row>
    <row r="260" spans="1:45" ht="42" x14ac:dyDescent="0.25">
      <c r="A260" s="38">
        <f t="shared" si="20"/>
        <v>221</v>
      </c>
      <c r="B260" s="90">
        <v>16</v>
      </c>
      <c r="C260" s="90">
        <v>12</v>
      </c>
      <c r="D260" s="90" t="s">
        <v>1347</v>
      </c>
      <c r="E260" s="90" t="s">
        <v>1348</v>
      </c>
      <c r="F260" s="90" t="s">
        <v>1349</v>
      </c>
      <c r="G260" s="90" t="s">
        <v>1353</v>
      </c>
      <c r="H260" s="91" t="s">
        <v>1379</v>
      </c>
      <c r="I260" s="90"/>
      <c r="J260" s="90" t="s">
        <v>1180</v>
      </c>
      <c r="K260" s="90"/>
      <c r="L260" s="91"/>
      <c r="M260" s="90"/>
      <c r="N260" s="91"/>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row>
    <row r="261" spans="1:45" ht="21" x14ac:dyDescent="0.25">
      <c r="A261" s="38">
        <f t="shared" si="20"/>
        <v>222</v>
      </c>
      <c r="B261" s="90">
        <v>17</v>
      </c>
      <c r="C261" s="90" t="s">
        <v>164</v>
      </c>
      <c r="D261" s="90" t="s">
        <v>1347</v>
      </c>
      <c r="E261" s="90" t="s">
        <v>1348</v>
      </c>
      <c r="F261" s="90" t="s">
        <v>1349</v>
      </c>
      <c r="G261" s="90" t="s">
        <v>1353</v>
      </c>
      <c r="H261" s="91" t="s">
        <v>1380</v>
      </c>
      <c r="I261" s="90"/>
      <c r="J261" s="91" t="s">
        <v>160</v>
      </c>
      <c r="K261" s="90"/>
      <c r="L261" s="91"/>
      <c r="M261" s="90"/>
      <c r="N261" s="86"/>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row>
    <row r="262" spans="1:45" ht="52.5" x14ac:dyDescent="0.25">
      <c r="A262" s="38">
        <f t="shared" si="20"/>
        <v>223</v>
      </c>
      <c r="B262" s="90">
        <v>23</v>
      </c>
      <c r="C262" s="90" t="s">
        <v>164</v>
      </c>
      <c r="D262" s="90" t="s">
        <v>1347</v>
      </c>
      <c r="E262" s="90" t="s">
        <v>1348</v>
      </c>
      <c r="F262" s="90" t="s">
        <v>1349</v>
      </c>
      <c r="G262" s="90" t="s">
        <v>1381</v>
      </c>
      <c r="H262" s="91" t="s">
        <v>1382</v>
      </c>
      <c r="I262" s="90"/>
      <c r="J262" s="90" t="s">
        <v>17</v>
      </c>
      <c r="K262" s="90" t="s">
        <v>1383</v>
      </c>
      <c r="L262" s="91"/>
      <c r="M262" s="90"/>
      <c r="N262" s="91"/>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row>
    <row r="263" spans="1:45" ht="21" x14ac:dyDescent="0.25">
      <c r="A263" s="38">
        <f t="shared" si="20"/>
        <v>224</v>
      </c>
      <c r="B263" s="90">
        <v>28</v>
      </c>
      <c r="C263" s="90"/>
      <c r="D263" s="90" t="s">
        <v>1347</v>
      </c>
      <c r="E263" s="90" t="s">
        <v>1348</v>
      </c>
      <c r="F263" s="90" t="s">
        <v>1349</v>
      </c>
      <c r="G263" s="90" t="s">
        <v>1384</v>
      </c>
      <c r="H263" s="91" t="s">
        <v>1385</v>
      </c>
      <c r="I263" s="90"/>
      <c r="J263" s="90" t="s">
        <v>17</v>
      </c>
      <c r="K263" s="90" t="s">
        <v>37</v>
      </c>
      <c r="L263" s="91" t="s">
        <v>1180</v>
      </c>
      <c r="M263" s="90"/>
      <c r="N263" s="91"/>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row>
    <row r="264" spans="1:45" s="50" customFormat="1" x14ac:dyDescent="0.25">
      <c r="A264" s="38"/>
      <c r="B264" s="69"/>
      <c r="C264" s="69"/>
      <c r="D264" s="69"/>
      <c r="E264" s="69"/>
      <c r="F264" s="69"/>
      <c r="G264" s="69"/>
      <c r="H264" s="70"/>
      <c r="I264" s="69"/>
      <c r="J264" s="69"/>
      <c r="K264" s="69"/>
      <c r="L264" s="70"/>
      <c r="M264" s="69"/>
      <c r="N264" s="70"/>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row>
    <row r="265" spans="1:45" ht="63" x14ac:dyDescent="0.25">
      <c r="A265" s="38">
        <f>A263+1</f>
        <v>225</v>
      </c>
      <c r="B265" s="90">
        <v>1</v>
      </c>
      <c r="C265" s="90" t="s">
        <v>1386</v>
      </c>
      <c r="D265" s="90" t="s">
        <v>1387</v>
      </c>
      <c r="E265" s="90" t="s">
        <v>1388</v>
      </c>
      <c r="F265" s="90" t="s">
        <v>1389</v>
      </c>
      <c r="G265" s="90" t="s">
        <v>1303</v>
      </c>
      <c r="H265" s="91" t="s">
        <v>1390</v>
      </c>
      <c r="I265" s="90"/>
      <c r="J265" s="90" t="s">
        <v>17</v>
      </c>
      <c r="K265" s="90" t="s">
        <v>37</v>
      </c>
      <c r="L265" s="91"/>
      <c r="M265" s="90"/>
      <c r="N265" s="91"/>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row>
    <row r="266" spans="1:45" ht="31.5" x14ac:dyDescent="0.25">
      <c r="A266" s="38">
        <f>A265+1</f>
        <v>226</v>
      </c>
      <c r="B266" s="90">
        <v>1</v>
      </c>
      <c r="C266" s="90" t="s">
        <v>1391</v>
      </c>
      <c r="D266" s="90" t="s">
        <v>1387</v>
      </c>
      <c r="E266" s="90" t="s">
        <v>1388</v>
      </c>
      <c r="F266" s="90" t="s">
        <v>1389</v>
      </c>
      <c r="G266" s="90" t="s">
        <v>1303</v>
      </c>
      <c r="H266" s="91" t="s">
        <v>1392</v>
      </c>
      <c r="I266" s="90"/>
      <c r="J266" s="90" t="s">
        <v>17</v>
      </c>
      <c r="K266" s="90" t="s">
        <v>37</v>
      </c>
      <c r="L266" s="91"/>
      <c r="M266" s="90"/>
      <c r="N266" s="91"/>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row>
    <row r="267" spans="1:45" ht="21" x14ac:dyDescent="0.25">
      <c r="A267" s="38">
        <f t="shared" ref="A267:A275" si="21">A266+1</f>
        <v>227</v>
      </c>
      <c r="B267" s="90">
        <v>1</v>
      </c>
      <c r="C267" s="90" t="s">
        <v>1258</v>
      </c>
      <c r="D267" s="90" t="s">
        <v>1387</v>
      </c>
      <c r="E267" s="90" t="s">
        <v>1388</v>
      </c>
      <c r="F267" s="90" t="s">
        <v>1389</v>
      </c>
      <c r="G267" s="90" t="s">
        <v>1303</v>
      </c>
      <c r="H267" s="91" t="s">
        <v>1393</v>
      </c>
      <c r="I267" s="90"/>
      <c r="J267" s="90" t="s">
        <v>21</v>
      </c>
      <c r="K267" s="90"/>
      <c r="L267" s="91"/>
      <c r="M267" s="90"/>
      <c r="N267" s="91"/>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row>
    <row r="268" spans="1:45" ht="73.5" x14ac:dyDescent="0.25">
      <c r="A268" s="38">
        <f t="shared" si="21"/>
        <v>228</v>
      </c>
      <c r="B268" s="90">
        <v>3</v>
      </c>
      <c r="C268" s="90" t="s">
        <v>378</v>
      </c>
      <c r="D268" s="90" t="s">
        <v>1387</v>
      </c>
      <c r="E268" s="90" t="s">
        <v>1388</v>
      </c>
      <c r="F268" s="90" t="s">
        <v>1389</v>
      </c>
      <c r="G268" s="90" t="s">
        <v>1303</v>
      </c>
      <c r="H268" s="91" t="s">
        <v>1394</v>
      </c>
      <c r="I268" s="90"/>
      <c r="J268" s="90" t="s">
        <v>17</v>
      </c>
      <c r="K268" s="90" t="s">
        <v>1395</v>
      </c>
      <c r="L268" s="91"/>
      <c r="M268" s="90"/>
      <c r="N268" s="91"/>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row>
    <row r="269" spans="1:45" ht="42" x14ac:dyDescent="0.25">
      <c r="A269" s="38">
        <f t="shared" si="21"/>
        <v>229</v>
      </c>
      <c r="B269" s="90">
        <v>3</v>
      </c>
      <c r="C269" s="90" t="s">
        <v>877</v>
      </c>
      <c r="D269" s="90" t="s">
        <v>1387</v>
      </c>
      <c r="E269" s="90" t="s">
        <v>1388</v>
      </c>
      <c r="F269" s="90" t="s">
        <v>1389</v>
      </c>
      <c r="G269" s="90" t="s">
        <v>1303</v>
      </c>
      <c r="H269" s="91" t="s">
        <v>1396</v>
      </c>
      <c r="I269" s="90"/>
      <c r="J269" s="90" t="s">
        <v>17</v>
      </c>
      <c r="K269" s="90" t="s">
        <v>1395</v>
      </c>
      <c r="L269" s="91"/>
      <c r="M269" s="90"/>
      <c r="N269" s="91"/>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row>
    <row r="270" spans="1:45" ht="42" x14ac:dyDescent="0.25">
      <c r="A270" s="38">
        <f t="shared" si="21"/>
        <v>230</v>
      </c>
      <c r="B270" s="90">
        <v>3</v>
      </c>
      <c r="C270" s="90">
        <v>2</v>
      </c>
      <c r="D270" s="90" t="s">
        <v>1387</v>
      </c>
      <c r="E270" s="90" t="s">
        <v>1388</v>
      </c>
      <c r="F270" s="90" t="s">
        <v>1389</v>
      </c>
      <c r="G270" s="90" t="s">
        <v>1303</v>
      </c>
      <c r="H270" s="91" t="s">
        <v>1397</v>
      </c>
      <c r="I270" s="90"/>
      <c r="J270" s="90" t="s">
        <v>21</v>
      </c>
      <c r="K270" s="90"/>
      <c r="L270" s="91"/>
      <c r="M270" s="90"/>
      <c r="N270" s="91"/>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row>
    <row r="271" spans="1:45" ht="21" x14ac:dyDescent="0.25">
      <c r="A271" s="38">
        <f t="shared" si="21"/>
        <v>231</v>
      </c>
      <c r="B271" s="90">
        <v>7</v>
      </c>
      <c r="C271" s="90">
        <v>1</v>
      </c>
      <c r="D271" s="90" t="s">
        <v>1387</v>
      </c>
      <c r="E271" s="90" t="s">
        <v>1388</v>
      </c>
      <c r="F271" s="90" t="s">
        <v>1389</v>
      </c>
      <c r="G271" s="90" t="s">
        <v>1303</v>
      </c>
      <c r="H271" s="91" t="s">
        <v>1398</v>
      </c>
      <c r="I271" s="90"/>
      <c r="J271" s="90" t="s">
        <v>21</v>
      </c>
      <c r="K271" s="90"/>
      <c r="L271" s="91"/>
      <c r="M271" s="90"/>
      <c r="N271" s="91"/>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row>
    <row r="272" spans="1:45" ht="21" x14ac:dyDescent="0.25">
      <c r="A272" s="38">
        <f t="shared" si="21"/>
        <v>232</v>
      </c>
      <c r="B272" s="90">
        <v>7</v>
      </c>
      <c r="C272" s="90">
        <v>3</v>
      </c>
      <c r="D272" s="90" t="s">
        <v>1387</v>
      </c>
      <c r="E272" s="90" t="s">
        <v>1388</v>
      </c>
      <c r="F272" s="90" t="s">
        <v>1389</v>
      </c>
      <c r="G272" s="90" t="s">
        <v>1303</v>
      </c>
      <c r="H272" s="91" t="s">
        <v>1399</v>
      </c>
      <c r="I272" s="90"/>
      <c r="J272" s="90" t="s">
        <v>21</v>
      </c>
      <c r="K272" s="90"/>
      <c r="L272" s="91"/>
      <c r="M272" s="90"/>
      <c r="N272" s="91"/>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row>
    <row r="273" spans="1:45" ht="31.5" x14ac:dyDescent="0.25">
      <c r="A273" s="38">
        <f t="shared" si="21"/>
        <v>233</v>
      </c>
      <c r="B273" s="90">
        <v>7</v>
      </c>
      <c r="C273" s="90">
        <v>4</v>
      </c>
      <c r="D273" s="90" t="s">
        <v>1387</v>
      </c>
      <c r="E273" s="90" t="s">
        <v>1388</v>
      </c>
      <c r="F273" s="90" t="s">
        <v>1389</v>
      </c>
      <c r="G273" s="90" t="s">
        <v>1303</v>
      </c>
      <c r="H273" s="91" t="s">
        <v>1400</v>
      </c>
      <c r="I273" s="90"/>
      <c r="J273" s="90" t="s">
        <v>21</v>
      </c>
      <c r="K273" s="90"/>
      <c r="L273" s="91"/>
      <c r="M273" s="90"/>
      <c r="N273" s="91"/>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row>
    <row r="274" spans="1:45" ht="31.5" x14ac:dyDescent="0.25">
      <c r="A274" s="38">
        <f t="shared" si="21"/>
        <v>234</v>
      </c>
      <c r="B274" s="90">
        <v>9</v>
      </c>
      <c r="C274" s="90">
        <v>1</v>
      </c>
      <c r="D274" s="90" t="s">
        <v>1387</v>
      </c>
      <c r="E274" s="90" t="s">
        <v>1388</v>
      </c>
      <c r="F274" s="90" t="s">
        <v>1389</v>
      </c>
      <c r="G274" s="90" t="s">
        <v>1303</v>
      </c>
      <c r="H274" s="91" t="s">
        <v>1401</v>
      </c>
      <c r="I274" s="90"/>
      <c r="J274" s="90" t="s">
        <v>21</v>
      </c>
      <c r="K274" s="90"/>
      <c r="L274" s="91"/>
      <c r="M274" s="90"/>
      <c r="N274" s="91"/>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row>
    <row r="275" spans="1:45" ht="21" x14ac:dyDescent="0.25">
      <c r="A275" s="38">
        <f t="shared" si="21"/>
        <v>235</v>
      </c>
      <c r="B275" s="90">
        <v>15</v>
      </c>
      <c r="C275" s="90"/>
      <c r="D275" s="90" t="s">
        <v>1387</v>
      </c>
      <c r="E275" s="90" t="s">
        <v>1388</v>
      </c>
      <c r="F275" s="90" t="s">
        <v>1389</v>
      </c>
      <c r="G275" s="90" t="s">
        <v>1303</v>
      </c>
      <c r="H275" s="91" t="s">
        <v>1385</v>
      </c>
      <c r="I275" s="90"/>
      <c r="J275" s="90" t="s">
        <v>17</v>
      </c>
      <c r="K275" s="90" t="s">
        <v>37</v>
      </c>
      <c r="L275" s="91" t="s">
        <v>543</v>
      </c>
      <c r="M275" s="90"/>
      <c r="N275" s="91"/>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row>
    <row r="276" spans="1:45" s="50" customFormat="1" x14ac:dyDescent="0.25">
      <c r="A276" s="38"/>
      <c r="B276" s="69"/>
      <c r="C276" s="69"/>
      <c r="D276" s="69"/>
      <c r="E276" s="69"/>
      <c r="F276" s="69"/>
      <c r="G276" s="69"/>
      <c r="H276" s="70"/>
      <c r="I276" s="69"/>
      <c r="J276" s="69"/>
      <c r="K276" s="69"/>
      <c r="L276" s="70"/>
      <c r="M276" s="69"/>
      <c r="N276" s="70"/>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row>
    <row r="277" spans="1:45" ht="42" x14ac:dyDescent="0.25">
      <c r="A277" s="38">
        <f>A275+1</f>
        <v>236</v>
      </c>
      <c r="B277" s="90">
        <v>2</v>
      </c>
      <c r="C277" s="90">
        <v>1</v>
      </c>
      <c r="D277" s="90" t="s">
        <v>1402</v>
      </c>
      <c r="E277" s="90" t="s">
        <v>1403</v>
      </c>
      <c r="F277" s="90" t="s">
        <v>1404</v>
      </c>
      <c r="G277" s="90" t="s">
        <v>117</v>
      </c>
      <c r="H277" s="91" t="s">
        <v>1405</v>
      </c>
      <c r="I277" s="90"/>
      <c r="J277" s="90" t="s">
        <v>17</v>
      </c>
      <c r="K277" s="90" t="s">
        <v>71</v>
      </c>
      <c r="L277" s="91"/>
      <c r="M277" s="90"/>
      <c r="N277" s="91"/>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row>
    <row r="278" spans="1:45" ht="52.5" x14ac:dyDescent="0.25">
      <c r="A278" s="38">
        <f>A277+1</f>
        <v>237</v>
      </c>
      <c r="B278" s="90">
        <v>6</v>
      </c>
      <c r="C278" s="90">
        <v>1</v>
      </c>
      <c r="D278" s="90" t="s">
        <v>1402</v>
      </c>
      <c r="E278" s="90" t="s">
        <v>1403</v>
      </c>
      <c r="F278" s="90" t="s">
        <v>1404</v>
      </c>
      <c r="G278" s="90" t="s">
        <v>1406</v>
      </c>
      <c r="H278" s="91" t="s">
        <v>1407</v>
      </c>
      <c r="I278" s="90"/>
      <c r="J278" s="90" t="s">
        <v>19</v>
      </c>
      <c r="K278" s="90" t="s">
        <v>915</v>
      </c>
      <c r="L278" s="91"/>
      <c r="M278" s="90"/>
      <c r="N278" s="91"/>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row>
    <row r="279" spans="1:45" ht="31.5" x14ac:dyDescent="0.25">
      <c r="A279" s="38">
        <f t="shared" ref="A279:A302" si="22">A278+1</f>
        <v>238</v>
      </c>
      <c r="B279" s="96">
        <v>7</v>
      </c>
      <c r="C279" s="96">
        <v>1</v>
      </c>
      <c r="D279" s="97" t="s">
        <v>1402</v>
      </c>
      <c r="E279" s="97" t="s">
        <v>1403</v>
      </c>
      <c r="F279" s="97" t="s">
        <v>1404</v>
      </c>
      <c r="G279" s="97" t="s">
        <v>1406</v>
      </c>
      <c r="H279" s="96" t="s">
        <v>1408</v>
      </c>
      <c r="I279" s="96"/>
      <c r="J279" s="96" t="s">
        <v>127</v>
      </c>
      <c r="K279" s="96" t="s">
        <v>124</v>
      </c>
      <c r="L279" s="101" t="s">
        <v>1735</v>
      </c>
      <c r="M279" s="96"/>
      <c r="N279" s="96"/>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row>
    <row r="280" spans="1:45" ht="42" x14ac:dyDescent="0.25">
      <c r="A280" s="38">
        <f t="shared" si="22"/>
        <v>239</v>
      </c>
      <c r="B280" s="90">
        <v>7</v>
      </c>
      <c r="C280" s="90">
        <v>5</v>
      </c>
      <c r="D280" s="90" t="s">
        <v>1402</v>
      </c>
      <c r="E280" s="90" t="s">
        <v>1403</v>
      </c>
      <c r="F280" s="90" t="s">
        <v>1404</v>
      </c>
      <c r="G280" s="90" t="s">
        <v>1406</v>
      </c>
      <c r="H280" s="91" t="s">
        <v>1409</v>
      </c>
      <c r="I280" s="90"/>
      <c r="J280" s="91" t="s">
        <v>160</v>
      </c>
      <c r="K280" s="90"/>
      <c r="L280" s="91"/>
      <c r="M280" s="90"/>
      <c r="N280" s="91"/>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row>
    <row r="281" spans="1:45" ht="42" x14ac:dyDescent="0.25">
      <c r="A281" s="38">
        <f t="shared" si="22"/>
        <v>240</v>
      </c>
      <c r="B281" s="90">
        <v>7</v>
      </c>
      <c r="C281" s="90">
        <v>6</v>
      </c>
      <c r="D281" s="90" t="s">
        <v>1402</v>
      </c>
      <c r="E281" s="90" t="s">
        <v>1403</v>
      </c>
      <c r="F281" s="90" t="s">
        <v>1404</v>
      </c>
      <c r="G281" s="90" t="s">
        <v>1406</v>
      </c>
      <c r="H281" s="91" t="s">
        <v>1410</v>
      </c>
      <c r="I281" s="90"/>
      <c r="J281" s="91" t="s">
        <v>160</v>
      </c>
      <c r="K281" s="90"/>
      <c r="L281" s="91"/>
      <c r="M281" s="90"/>
      <c r="N281" s="91"/>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row>
    <row r="282" spans="1:45" ht="52.5" x14ac:dyDescent="0.25">
      <c r="A282" s="38">
        <f t="shared" si="22"/>
        <v>241</v>
      </c>
      <c r="B282" s="90">
        <v>12</v>
      </c>
      <c r="C282" s="90">
        <v>1</v>
      </c>
      <c r="D282" s="90" t="s">
        <v>1402</v>
      </c>
      <c r="E282" s="90" t="s">
        <v>1403</v>
      </c>
      <c r="F282" s="90" t="s">
        <v>1404</v>
      </c>
      <c r="G282" s="90" t="s">
        <v>1411</v>
      </c>
      <c r="H282" s="91" t="s">
        <v>1412</v>
      </c>
      <c r="I282" s="90"/>
      <c r="J282" s="91" t="s">
        <v>127</v>
      </c>
      <c r="K282" s="90"/>
      <c r="L282" s="91"/>
      <c r="M282" s="90"/>
      <c r="N282" s="91"/>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row>
    <row r="283" spans="1:45" ht="21" x14ac:dyDescent="0.25">
      <c r="A283" s="38">
        <f t="shared" si="22"/>
        <v>242</v>
      </c>
      <c r="B283" s="90">
        <v>12</v>
      </c>
      <c r="C283" s="90">
        <v>1</v>
      </c>
      <c r="D283" s="90" t="s">
        <v>1402</v>
      </c>
      <c r="E283" s="90" t="s">
        <v>1403</v>
      </c>
      <c r="F283" s="90" t="s">
        <v>1404</v>
      </c>
      <c r="G283" s="90" t="s">
        <v>1411</v>
      </c>
      <c r="H283" s="91" t="s">
        <v>1413</v>
      </c>
      <c r="I283" s="90"/>
      <c r="J283" s="91" t="s">
        <v>127</v>
      </c>
      <c r="K283" s="90"/>
      <c r="L283" s="91"/>
      <c r="M283" s="90"/>
      <c r="N283" s="91"/>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row>
    <row r="284" spans="1:45" ht="42" x14ac:dyDescent="0.25">
      <c r="A284" s="38">
        <f t="shared" si="22"/>
        <v>243</v>
      </c>
      <c r="B284" s="90" t="s">
        <v>154</v>
      </c>
      <c r="C284" s="90">
        <v>1</v>
      </c>
      <c r="D284" s="90" t="s">
        <v>1402</v>
      </c>
      <c r="E284" s="90" t="s">
        <v>1403</v>
      </c>
      <c r="F284" s="90" t="s">
        <v>1404</v>
      </c>
      <c r="G284" s="90" t="s">
        <v>1411</v>
      </c>
      <c r="H284" s="91" t="s">
        <v>1414</v>
      </c>
      <c r="I284" s="90"/>
      <c r="J284" s="91" t="s">
        <v>160</v>
      </c>
      <c r="K284" s="90"/>
      <c r="L284" s="91"/>
      <c r="M284" s="90"/>
      <c r="N284" s="91"/>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row>
    <row r="285" spans="1:45" ht="63" x14ac:dyDescent="0.25">
      <c r="A285" s="38">
        <f t="shared" si="22"/>
        <v>244</v>
      </c>
      <c r="B285" s="90">
        <v>13</v>
      </c>
      <c r="C285" s="90">
        <v>1</v>
      </c>
      <c r="D285" s="90" t="s">
        <v>1402</v>
      </c>
      <c r="E285" s="90" t="s">
        <v>1403</v>
      </c>
      <c r="F285" s="90" t="s">
        <v>1404</v>
      </c>
      <c r="G285" s="90" t="s">
        <v>1411</v>
      </c>
      <c r="H285" s="91" t="s">
        <v>1415</v>
      </c>
      <c r="I285" s="90"/>
      <c r="J285" s="90" t="s">
        <v>27</v>
      </c>
      <c r="K285" s="90" t="s">
        <v>83</v>
      </c>
      <c r="L285" s="91"/>
      <c r="M285" s="90"/>
      <c r="N285" s="91" t="s">
        <v>1416</v>
      </c>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row>
    <row r="286" spans="1:45" ht="52.5" x14ac:dyDescent="0.25">
      <c r="A286" s="38">
        <f t="shared" si="22"/>
        <v>245</v>
      </c>
      <c r="B286" s="90" t="s">
        <v>1417</v>
      </c>
      <c r="C286" s="90">
        <v>3</v>
      </c>
      <c r="D286" s="90" t="s">
        <v>1402</v>
      </c>
      <c r="E286" s="90" t="s">
        <v>1403</v>
      </c>
      <c r="F286" s="90" t="s">
        <v>1404</v>
      </c>
      <c r="G286" s="90" t="s">
        <v>1411</v>
      </c>
      <c r="H286" s="91" t="s">
        <v>1418</v>
      </c>
      <c r="I286" s="90"/>
      <c r="J286" s="90" t="s">
        <v>17</v>
      </c>
      <c r="K286" s="91" t="s">
        <v>127</v>
      </c>
      <c r="L286" s="91"/>
      <c r="M286" s="90"/>
      <c r="N286" s="91"/>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row>
    <row r="287" spans="1:45" ht="31.5" x14ac:dyDescent="0.25">
      <c r="A287" s="38">
        <f t="shared" si="22"/>
        <v>246</v>
      </c>
      <c r="B287" s="90">
        <v>16</v>
      </c>
      <c r="C287" s="90" t="s">
        <v>1419</v>
      </c>
      <c r="D287" s="90" t="s">
        <v>1402</v>
      </c>
      <c r="E287" s="90" t="s">
        <v>1403</v>
      </c>
      <c r="F287" s="90" t="s">
        <v>1404</v>
      </c>
      <c r="G287" s="90" t="s">
        <v>1411</v>
      </c>
      <c r="H287" s="91" t="s">
        <v>1420</v>
      </c>
      <c r="I287" s="90"/>
      <c r="J287" s="90" t="s">
        <v>17</v>
      </c>
      <c r="K287" s="91" t="s">
        <v>127</v>
      </c>
      <c r="L287" s="91"/>
      <c r="M287" s="90"/>
      <c r="N287" s="91"/>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row>
    <row r="288" spans="1:45" ht="84" x14ac:dyDescent="0.25">
      <c r="A288" s="38">
        <f t="shared" si="22"/>
        <v>247</v>
      </c>
      <c r="B288" s="90">
        <v>17</v>
      </c>
      <c r="C288" s="90" t="s">
        <v>131</v>
      </c>
      <c r="D288" s="90" t="s">
        <v>1402</v>
      </c>
      <c r="E288" s="90" t="s">
        <v>1403</v>
      </c>
      <c r="F288" s="90" t="s">
        <v>1404</v>
      </c>
      <c r="G288" s="90" t="s">
        <v>1421</v>
      </c>
      <c r="H288" s="91" t="s">
        <v>1422</v>
      </c>
      <c r="I288" s="90"/>
      <c r="J288" s="91" t="s">
        <v>160</v>
      </c>
      <c r="K288" s="90"/>
      <c r="L288" s="91"/>
      <c r="M288" s="90"/>
      <c r="N288" s="91"/>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row>
    <row r="289" spans="1:45" ht="42" x14ac:dyDescent="0.25">
      <c r="A289" s="38">
        <f t="shared" si="22"/>
        <v>248</v>
      </c>
      <c r="B289" s="90">
        <v>17</v>
      </c>
      <c r="C289" s="90" t="s">
        <v>1364</v>
      </c>
      <c r="D289" s="90" t="s">
        <v>1402</v>
      </c>
      <c r="E289" s="90" t="s">
        <v>1403</v>
      </c>
      <c r="F289" s="90" t="s">
        <v>1404</v>
      </c>
      <c r="G289" s="90" t="s">
        <v>1421</v>
      </c>
      <c r="H289" s="91" t="s">
        <v>1423</v>
      </c>
      <c r="I289" s="90"/>
      <c r="J289" s="90" t="s">
        <v>1424</v>
      </c>
      <c r="K289" s="90"/>
      <c r="L289" s="91"/>
      <c r="M289" s="90"/>
      <c r="N289" s="91"/>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row>
    <row r="290" spans="1:45" ht="52.5" x14ac:dyDescent="0.25">
      <c r="A290" s="38">
        <f t="shared" si="22"/>
        <v>249</v>
      </c>
      <c r="B290" s="90">
        <v>17</v>
      </c>
      <c r="C290" s="90">
        <v>7</v>
      </c>
      <c r="D290" s="90" t="s">
        <v>1402</v>
      </c>
      <c r="E290" s="90" t="s">
        <v>1403</v>
      </c>
      <c r="F290" s="90" t="s">
        <v>1404</v>
      </c>
      <c r="G290" s="90" t="s">
        <v>1421</v>
      </c>
      <c r="H290" s="91" t="s">
        <v>1425</v>
      </c>
      <c r="I290" s="90"/>
      <c r="J290" s="91" t="s">
        <v>160</v>
      </c>
      <c r="K290" s="90"/>
      <c r="L290" s="91"/>
      <c r="M290" s="90"/>
      <c r="N290" s="91"/>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row>
    <row r="291" spans="1:45" ht="31.5" x14ac:dyDescent="0.25">
      <c r="A291" s="38">
        <f t="shared" si="22"/>
        <v>250</v>
      </c>
      <c r="B291" s="90" t="s">
        <v>1426</v>
      </c>
      <c r="C291" s="90">
        <v>3</v>
      </c>
      <c r="D291" s="90" t="s">
        <v>1402</v>
      </c>
      <c r="E291" s="90" t="s">
        <v>1403</v>
      </c>
      <c r="F291" s="90" t="s">
        <v>1404</v>
      </c>
      <c r="G291" s="90" t="s">
        <v>1421</v>
      </c>
      <c r="H291" s="91" t="s">
        <v>1427</v>
      </c>
      <c r="I291" s="90"/>
      <c r="J291" s="91" t="s">
        <v>160</v>
      </c>
      <c r="K291" s="90"/>
      <c r="L291" s="91"/>
      <c r="M291" s="90"/>
      <c r="N291" s="91"/>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row>
    <row r="292" spans="1:45" ht="31.5" x14ac:dyDescent="0.25">
      <c r="A292" s="38">
        <f t="shared" si="22"/>
        <v>251</v>
      </c>
      <c r="B292" s="90" t="s">
        <v>1426</v>
      </c>
      <c r="C292" s="90">
        <v>4</v>
      </c>
      <c r="D292" s="90" t="s">
        <v>1402</v>
      </c>
      <c r="E292" s="90" t="s">
        <v>1403</v>
      </c>
      <c r="F292" s="90" t="s">
        <v>1404</v>
      </c>
      <c r="G292" s="90" t="s">
        <v>1421</v>
      </c>
      <c r="H292" s="91" t="s">
        <v>1428</v>
      </c>
      <c r="I292" s="90"/>
      <c r="J292" s="91" t="s">
        <v>160</v>
      </c>
      <c r="K292" s="90"/>
      <c r="L292" s="91"/>
      <c r="M292" s="90"/>
      <c r="N292" s="91"/>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row>
    <row r="293" spans="1:45" ht="52.5" x14ac:dyDescent="0.25">
      <c r="A293" s="38">
        <f t="shared" si="22"/>
        <v>252</v>
      </c>
      <c r="B293" s="90">
        <v>19</v>
      </c>
      <c r="C293" s="90">
        <v>1</v>
      </c>
      <c r="D293" s="90" t="s">
        <v>1402</v>
      </c>
      <c r="E293" s="90" t="s">
        <v>1403</v>
      </c>
      <c r="F293" s="90" t="s">
        <v>1404</v>
      </c>
      <c r="G293" s="90" t="s">
        <v>1421</v>
      </c>
      <c r="H293" s="91" t="s">
        <v>1429</v>
      </c>
      <c r="I293" s="90"/>
      <c r="J293" s="91" t="s">
        <v>160</v>
      </c>
      <c r="K293" s="90"/>
      <c r="L293" s="91"/>
      <c r="M293" s="90"/>
      <c r="N293" s="91"/>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row>
    <row r="294" spans="1:45" ht="63" x14ac:dyDescent="0.25">
      <c r="A294" s="38">
        <f t="shared" si="22"/>
        <v>253</v>
      </c>
      <c r="B294" s="90">
        <v>19</v>
      </c>
      <c r="C294" s="90">
        <v>2</v>
      </c>
      <c r="D294" s="90" t="s">
        <v>1402</v>
      </c>
      <c r="E294" s="90" t="s">
        <v>1403</v>
      </c>
      <c r="F294" s="90" t="s">
        <v>1404</v>
      </c>
      <c r="G294" s="90" t="s">
        <v>1421</v>
      </c>
      <c r="H294" s="91" t="s">
        <v>1430</v>
      </c>
      <c r="I294" s="90"/>
      <c r="J294" s="91" t="s">
        <v>160</v>
      </c>
      <c r="K294" s="90"/>
      <c r="L294" s="91"/>
      <c r="M294" s="90"/>
      <c r="N294" s="91"/>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row>
    <row r="295" spans="1:45" ht="94.5" x14ac:dyDescent="0.25">
      <c r="A295" s="38">
        <f t="shared" si="22"/>
        <v>254</v>
      </c>
      <c r="B295" s="90">
        <v>19</v>
      </c>
      <c r="C295" s="90">
        <v>4</v>
      </c>
      <c r="D295" s="90" t="s">
        <v>1402</v>
      </c>
      <c r="E295" s="90" t="s">
        <v>1403</v>
      </c>
      <c r="F295" s="90" t="s">
        <v>1404</v>
      </c>
      <c r="G295" s="90" t="s">
        <v>1421</v>
      </c>
      <c r="H295" s="91" t="s">
        <v>1431</v>
      </c>
      <c r="I295" s="90"/>
      <c r="J295" s="91" t="s">
        <v>160</v>
      </c>
      <c r="K295" s="90"/>
      <c r="L295" s="91"/>
      <c r="M295" s="90"/>
      <c r="N295" s="91"/>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row>
    <row r="296" spans="1:45" ht="42" x14ac:dyDescent="0.25">
      <c r="A296" s="38">
        <f t="shared" si="22"/>
        <v>255</v>
      </c>
      <c r="B296" s="90">
        <v>21</v>
      </c>
      <c r="C296" s="90"/>
      <c r="D296" s="90" t="s">
        <v>1402</v>
      </c>
      <c r="E296" s="90" t="s">
        <v>1403</v>
      </c>
      <c r="F296" s="90" t="s">
        <v>1404</v>
      </c>
      <c r="G296" s="90" t="s">
        <v>1421</v>
      </c>
      <c r="H296" s="91" t="s">
        <v>1432</v>
      </c>
      <c r="I296" s="90"/>
      <c r="J296" s="90" t="s">
        <v>17</v>
      </c>
      <c r="K296" s="90" t="s">
        <v>37</v>
      </c>
      <c r="L296" s="91"/>
      <c r="M296" s="90"/>
      <c r="N296" s="91"/>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row>
    <row r="297" spans="1:45" ht="31.5" x14ac:dyDescent="0.25">
      <c r="A297" s="38">
        <f t="shared" si="22"/>
        <v>256</v>
      </c>
      <c r="B297" s="90">
        <v>22</v>
      </c>
      <c r="C297" s="90">
        <v>3</v>
      </c>
      <c r="D297" s="90" t="s">
        <v>1402</v>
      </c>
      <c r="E297" s="90" t="s">
        <v>1403</v>
      </c>
      <c r="F297" s="90" t="s">
        <v>1404</v>
      </c>
      <c r="G297" s="90" t="s">
        <v>1421</v>
      </c>
      <c r="H297" s="91" t="s">
        <v>1433</v>
      </c>
      <c r="I297" s="90"/>
      <c r="J297" s="91" t="s">
        <v>160</v>
      </c>
      <c r="K297" s="90"/>
      <c r="L297" s="91"/>
      <c r="M297" s="90"/>
      <c r="N297" s="91"/>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row>
    <row r="298" spans="1:45" ht="31.5" x14ac:dyDescent="0.25">
      <c r="A298" s="38">
        <f t="shared" si="22"/>
        <v>257</v>
      </c>
      <c r="B298" s="90">
        <v>22</v>
      </c>
      <c r="C298" s="90">
        <v>3</v>
      </c>
      <c r="D298" s="90" t="s">
        <v>1402</v>
      </c>
      <c r="E298" s="90" t="s">
        <v>1403</v>
      </c>
      <c r="F298" s="90" t="s">
        <v>1404</v>
      </c>
      <c r="G298" s="90" t="s">
        <v>1421</v>
      </c>
      <c r="H298" s="91" t="s">
        <v>1434</v>
      </c>
      <c r="I298" s="90"/>
      <c r="J298" s="91" t="s">
        <v>160</v>
      </c>
      <c r="K298" s="90"/>
      <c r="L298" s="91"/>
      <c r="M298" s="90"/>
      <c r="N298" s="91"/>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row>
    <row r="299" spans="1:45" ht="84" x14ac:dyDescent="0.25">
      <c r="A299" s="38">
        <f t="shared" si="22"/>
        <v>258</v>
      </c>
      <c r="B299" s="90">
        <v>23</v>
      </c>
      <c r="C299" s="90">
        <v>1</v>
      </c>
      <c r="D299" s="90" t="s">
        <v>1402</v>
      </c>
      <c r="E299" s="90" t="s">
        <v>1403</v>
      </c>
      <c r="F299" s="90" t="s">
        <v>1404</v>
      </c>
      <c r="G299" s="90" t="s">
        <v>1421</v>
      </c>
      <c r="H299" s="91" t="s">
        <v>1435</v>
      </c>
      <c r="I299" s="90"/>
      <c r="J299" s="91" t="s">
        <v>160</v>
      </c>
      <c r="K299" s="90"/>
      <c r="L299" s="91"/>
      <c r="M299" s="90"/>
      <c r="N299" s="91"/>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row>
    <row r="300" spans="1:45" ht="94.5" x14ac:dyDescent="0.25">
      <c r="A300" s="38">
        <f t="shared" si="22"/>
        <v>259</v>
      </c>
      <c r="B300" s="90">
        <v>23</v>
      </c>
      <c r="C300" s="90">
        <v>6</v>
      </c>
      <c r="D300" s="90" t="s">
        <v>1402</v>
      </c>
      <c r="E300" s="90" t="s">
        <v>1403</v>
      </c>
      <c r="F300" s="90" t="s">
        <v>1404</v>
      </c>
      <c r="G300" s="90" t="s">
        <v>1421</v>
      </c>
      <c r="H300" s="91" t="s">
        <v>1436</v>
      </c>
      <c r="I300" s="90"/>
      <c r="J300" s="91" t="s">
        <v>160</v>
      </c>
      <c r="K300" s="90"/>
      <c r="L300" s="91"/>
      <c r="M300" s="90"/>
      <c r="N300" s="91"/>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row>
    <row r="301" spans="1:45" ht="63" x14ac:dyDescent="0.25">
      <c r="A301" s="38">
        <f t="shared" si="22"/>
        <v>260</v>
      </c>
      <c r="B301" s="90" t="s">
        <v>1437</v>
      </c>
      <c r="C301" s="90" t="s">
        <v>887</v>
      </c>
      <c r="D301" s="90" t="s">
        <v>1402</v>
      </c>
      <c r="E301" s="90" t="s">
        <v>1403</v>
      </c>
      <c r="F301" s="90" t="s">
        <v>1404</v>
      </c>
      <c r="G301" s="90" t="s">
        <v>1438</v>
      </c>
      <c r="H301" s="91" t="s">
        <v>1439</v>
      </c>
      <c r="I301" s="90"/>
      <c r="J301" s="90" t="s">
        <v>17</v>
      </c>
      <c r="K301" s="90" t="s">
        <v>37</v>
      </c>
      <c r="L301" s="91"/>
      <c r="M301" s="90"/>
      <c r="N301" s="91"/>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row>
    <row r="302" spans="1:45" ht="42" x14ac:dyDescent="0.25">
      <c r="A302" s="38">
        <f t="shared" si="22"/>
        <v>261</v>
      </c>
      <c r="B302" s="90">
        <v>26</v>
      </c>
      <c r="C302" s="90"/>
      <c r="D302" s="90" t="s">
        <v>1402</v>
      </c>
      <c r="E302" s="90" t="s">
        <v>1403</v>
      </c>
      <c r="F302" s="90" t="s">
        <v>1404</v>
      </c>
      <c r="G302" s="90" t="s">
        <v>1440</v>
      </c>
      <c r="H302" s="91" t="s">
        <v>1441</v>
      </c>
      <c r="I302" s="90"/>
      <c r="J302" s="90" t="s">
        <v>17</v>
      </c>
      <c r="K302" s="90" t="s">
        <v>37</v>
      </c>
      <c r="L302" s="91" t="s">
        <v>543</v>
      </c>
      <c r="M302" s="90"/>
      <c r="N302" s="91"/>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row>
    <row r="303" spans="1:45" s="50" customFormat="1" x14ac:dyDescent="0.25">
      <c r="A303" s="38"/>
      <c r="B303" s="69"/>
      <c r="C303" s="69"/>
      <c r="D303" s="69"/>
      <c r="E303" s="69"/>
      <c r="F303" s="69"/>
      <c r="G303" s="69"/>
      <c r="H303" s="70"/>
      <c r="I303" s="69"/>
      <c r="J303" s="69"/>
      <c r="K303" s="69"/>
      <c r="L303" s="70"/>
      <c r="M303" s="69"/>
      <c r="N303" s="70"/>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row>
    <row r="304" spans="1:45" ht="52.5" x14ac:dyDescent="0.25">
      <c r="A304" s="38">
        <f>A302+1</f>
        <v>262</v>
      </c>
      <c r="B304" s="90">
        <v>2</v>
      </c>
      <c r="C304" s="90">
        <v>4</v>
      </c>
      <c r="D304" s="90" t="s">
        <v>1442</v>
      </c>
      <c r="E304" s="90" t="s">
        <v>1443</v>
      </c>
      <c r="F304" s="90" t="s">
        <v>1444</v>
      </c>
      <c r="G304" s="90" t="s">
        <v>117</v>
      </c>
      <c r="H304" s="91" t="s">
        <v>1445</v>
      </c>
      <c r="I304" s="90"/>
      <c r="J304" s="91" t="s">
        <v>160</v>
      </c>
      <c r="K304" s="90"/>
      <c r="L304" s="91"/>
      <c r="M304" s="90"/>
      <c r="N304" s="91"/>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row>
    <row r="305" spans="1:45" ht="42" x14ac:dyDescent="0.25">
      <c r="A305" s="38">
        <f>A304+1</f>
        <v>263</v>
      </c>
      <c r="B305" s="90">
        <v>4</v>
      </c>
      <c r="C305" s="90">
        <v>8</v>
      </c>
      <c r="D305" s="90" t="s">
        <v>1442</v>
      </c>
      <c r="E305" s="90" t="s">
        <v>1443</v>
      </c>
      <c r="F305" s="90" t="s">
        <v>1444</v>
      </c>
      <c r="G305" s="90" t="s">
        <v>1446</v>
      </c>
      <c r="H305" s="91" t="s">
        <v>1447</v>
      </c>
      <c r="I305" s="90"/>
      <c r="J305" s="91" t="s">
        <v>127</v>
      </c>
      <c r="K305" s="90"/>
      <c r="L305" s="91"/>
      <c r="M305" s="90"/>
      <c r="N305" s="91"/>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row>
    <row r="306" spans="1:45" ht="63" x14ac:dyDescent="0.25">
      <c r="A306" s="38">
        <f t="shared" ref="A306:A336" si="23">A305+1</f>
        <v>264</v>
      </c>
      <c r="B306" s="90">
        <v>7</v>
      </c>
      <c r="C306" s="90">
        <v>2</v>
      </c>
      <c r="D306" s="90" t="s">
        <v>1442</v>
      </c>
      <c r="E306" s="90" t="s">
        <v>1443</v>
      </c>
      <c r="F306" s="90" t="s">
        <v>1444</v>
      </c>
      <c r="G306" s="90" t="s">
        <v>1448</v>
      </c>
      <c r="H306" s="91" t="s">
        <v>1449</v>
      </c>
      <c r="I306" s="90"/>
      <c r="J306" s="90" t="s">
        <v>17</v>
      </c>
      <c r="K306" s="91" t="s">
        <v>127</v>
      </c>
      <c r="L306" s="91"/>
      <c r="M306" s="90"/>
      <c r="N306" s="91"/>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row>
    <row r="307" spans="1:45" ht="31.5" x14ac:dyDescent="0.25">
      <c r="A307" s="38">
        <f t="shared" si="23"/>
        <v>265</v>
      </c>
      <c r="B307" s="90">
        <v>7</v>
      </c>
      <c r="C307" s="90">
        <v>3</v>
      </c>
      <c r="D307" s="90" t="s">
        <v>1442</v>
      </c>
      <c r="E307" s="90" t="s">
        <v>1443</v>
      </c>
      <c r="F307" s="90" t="s">
        <v>1444</v>
      </c>
      <c r="G307" s="90" t="s">
        <v>1448</v>
      </c>
      <c r="H307" s="91" t="s">
        <v>1450</v>
      </c>
      <c r="I307" s="90"/>
      <c r="J307" s="91" t="s">
        <v>160</v>
      </c>
      <c r="K307" s="90"/>
      <c r="L307" s="91"/>
      <c r="M307" s="90"/>
      <c r="N307" s="91"/>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row>
    <row r="308" spans="1:45" ht="63" x14ac:dyDescent="0.25">
      <c r="A308" s="38">
        <f t="shared" si="23"/>
        <v>266</v>
      </c>
      <c r="B308" s="90">
        <v>7</v>
      </c>
      <c r="C308" s="90">
        <v>4</v>
      </c>
      <c r="D308" s="90" t="s">
        <v>1442</v>
      </c>
      <c r="E308" s="90" t="s">
        <v>1443</v>
      </c>
      <c r="F308" s="90" t="s">
        <v>1444</v>
      </c>
      <c r="G308" s="90" t="s">
        <v>1448</v>
      </c>
      <c r="H308" s="91" t="s">
        <v>1451</v>
      </c>
      <c r="I308" s="90"/>
      <c r="J308" s="91" t="s">
        <v>160</v>
      </c>
      <c r="K308" s="90"/>
      <c r="L308" s="91"/>
      <c r="M308" s="90"/>
      <c r="N308" s="91"/>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row>
    <row r="309" spans="1:45" ht="42" x14ac:dyDescent="0.25">
      <c r="A309" s="38">
        <f t="shared" si="23"/>
        <v>267</v>
      </c>
      <c r="B309" s="90">
        <v>7</v>
      </c>
      <c r="C309" s="90">
        <v>5</v>
      </c>
      <c r="D309" s="90" t="s">
        <v>1442</v>
      </c>
      <c r="E309" s="90" t="s">
        <v>1443</v>
      </c>
      <c r="F309" s="90" t="s">
        <v>1444</v>
      </c>
      <c r="G309" s="90" t="s">
        <v>1448</v>
      </c>
      <c r="H309" s="91" t="s">
        <v>1452</v>
      </c>
      <c r="I309" s="90"/>
      <c r="J309" s="90" t="s">
        <v>17</v>
      </c>
      <c r="K309" s="91" t="s">
        <v>127</v>
      </c>
      <c r="L309" s="91"/>
      <c r="M309" s="90"/>
      <c r="N309" s="91"/>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row>
    <row r="310" spans="1:45" ht="42" x14ac:dyDescent="0.25">
      <c r="A310" s="38">
        <f t="shared" si="23"/>
        <v>268</v>
      </c>
      <c r="B310" s="90">
        <v>7</v>
      </c>
      <c r="C310" s="90">
        <v>8</v>
      </c>
      <c r="D310" s="90" t="s">
        <v>1442</v>
      </c>
      <c r="E310" s="90" t="s">
        <v>1443</v>
      </c>
      <c r="F310" s="90" t="s">
        <v>1444</v>
      </c>
      <c r="G310" s="90" t="s">
        <v>1448</v>
      </c>
      <c r="H310" s="91" t="s">
        <v>1453</v>
      </c>
      <c r="I310" s="90"/>
      <c r="J310" s="90" t="s">
        <v>17</v>
      </c>
      <c r="K310" s="91" t="s">
        <v>127</v>
      </c>
      <c r="L310" s="91"/>
      <c r="M310" s="90"/>
      <c r="N310" s="91"/>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row>
    <row r="311" spans="1:45" ht="42" x14ac:dyDescent="0.25">
      <c r="A311" s="38">
        <f t="shared" si="23"/>
        <v>269</v>
      </c>
      <c r="B311" s="90">
        <v>10</v>
      </c>
      <c r="C311" s="90">
        <v>1</v>
      </c>
      <c r="D311" s="90" t="s">
        <v>1442</v>
      </c>
      <c r="E311" s="90" t="s">
        <v>1443</v>
      </c>
      <c r="F311" s="90" t="s">
        <v>1444</v>
      </c>
      <c r="G311" s="90" t="s">
        <v>1448</v>
      </c>
      <c r="H311" s="91" t="s">
        <v>1454</v>
      </c>
      <c r="I311" s="90"/>
      <c r="J311" s="91" t="s">
        <v>127</v>
      </c>
      <c r="K311" s="90"/>
      <c r="L311" s="91"/>
      <c r="M311" s="90"/>
      <c r="N311" s="91"/>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row>
    <row r="312" spans="1:45" ht="73.5" x14ac:dyDescent="0.25">
      <c r="A312" s="38">
        <f t="shared" si="23"/>
        <v>270</v>
      </c>
      <c r="B312" s="90">
        <v>10</v>
      </c>
      <c r="C312" s="90">
        <v>5</v>
      </c>
      <c r="D312" s="90" t="s">
        <v>1442</v>
      </c>
      <c r="E312" s="90" t="s">
        <v>1443</v>
      </c>
      <c r="F312" s="90" t="s">
        <v>1444</v>
      </c>
      <c r="G312" s="90" t="s">
        <v>1448</v>
      </c>
      <c r="H312" s="91" t="s">
        <v>1455</v>
      </c>
      <c r="I312" s="90"/>
      <c r="J312" s="91" t="s">
        <v>127</v>
      </c>
      <c r="K312" s="90"/>
      <c r="L312" s="91"/>
      <c r="M312" s="90"/>
      <c r="N312" s="91"/>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row>
    <row r="313" spans="1:45" ht="73.5" x14ac:dyDescent="0.25">
      <c r="A313" s="38">
        <f t="shared" si="23"/>
        <v>271</v>
      </c>
      <c r="B313" s="90">
        <v>11</v>
      </c>
      <c r="C313" s="90" t="s">
        <v>1166</v>
      </c>
      <c r="D313" s="90" t="s">
        <v>1442</v>
      </c>
      <c r="E313" s="90" t="s">
        <v>1443</v>
      </c>
      <c r="F313" s="90" t="s">
        <v>1444</v>
      </c>
      <c r="G313" s="90" t="s">
        <v>1448</v>
      </c>
      <c r="H313" s="91" t="s">
        <v>1456</v>
      </c>
      <c r="I313" s="90"/>
      <c r="J313" s="91" t="s">
        <v>127</v>
      </c>
      <c r="K313" s="90"/>
      <c r="L313" s="91"/>
      <c r="M313" s="90"/>
      <c r="N313" s="91"/>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row>
    <row r="314" spans="1:45" ht="42" x14ac:dyDescent="0.25">
      <c r="A314" s="38">
        <f t="shared" si="23"/>
        <v>272</v>
      </c>
      <c r="B314" s="90">
        <v>12</v>
      </c>
      <c r="C314" s="90">
        <v>4</v>
      </c>
      <c r="D314" s="90" t="s">
        <v>1442</v>
      </c>
      <c r="E314" s="90" t="s">
        <v>1443</v>
      </c>
      <c r="F314" s="90" t="s">
        <v>1444</v>
      </c>
      <c r="G314" s="90" t="s">
        <v>1448</v>
      </c>
      <c r="H314" s="91" t="s">
        <v>1457</v>
      </c>
      <c r="I314" s="90"/>
      <c r="J314" s="91" t="s">
        <v>160</v>
      </c>
      <c r="K314" s="90"/>
      <c r="L314" s="91"/>
      <c r="M314" s="90"/>
      <c r="N314" s="91"/>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row>
    <row r="315" spans="1:45" ht="31.5" x14ac:dyDescent="0.25">
      <c r="A315" s="38">
        <f t="shared" si="23"/>
        <v>273</v>
      </c>
      <c r="B315" s="90">
        <v>12</v>
      </c>
      <c r="C315" s="90">
        <v>8</v>
      </c>
      <c r="D315" s="90" t="s">
        <v>1442</v>
      </c>
      <c r="E315" s="90" t="s">
        <v>1443</v>
      </c>
      <c r="F315" s="90" t="s">
        <v>1444</v>
      </c>
      <c r="G315" s="90" t="s">
        <v>1448</v>
      </c>
      <c r="H315" s="91" t="s">
        <v>1458</v>
      </c>
      <c r="I315" s="90"/>
      <c r="J315" s="91" t="s">
        <v>160</v>
      </c>
      <c r="K315" s="90"/>
      <c r="L315" s="91"/>
      <c r="M315" s="90"/>
      <c r="N315" s="91"/>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row>
    <row r="316" spans="1:45" ht="84" x14ac:dyDescent="0.25">
      <c r="A316" s="38">
        <f t="shared" si="23"/>
        <v>274</v>
      </c>
      <c r="B316" s="90" t="s">
        <v>1459</v>
      </c>
      <c r="C316" s="90">
        <v>5</v>
      </c>
      <c r="D316" s="90" t="s">
        <v>1442</v>
      </c>
      <c r="E316" s="90" t="s">
        <v>1443</v>
      </c>
      <c r="F316" s="90" t="s">
        <v>1444</v>
      </c>
      <c r="G316" s="90" t="s">
        <v>1448</v>
      </c>
      <c r="H316" s="91" t="s">
        <v>1460</v>
      </c>
      <c r="I316" s="90"/>
      <c r="J316" s="91" t="s">
        <v>160</v>
      </c>
      <c r="K316" s="90"/>
      <c r="L316" s="91"/>
      <c r="M316" s="90"/>
      <c r="N316" s="91"/>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row>
    <row r="317" spans="1:45" x14ac:dyDescent="0.25">
      <c r="A317" s="38">
        <f t="shared" si="23"/>
        <v>275</v>
      </c>
      <c r="B317" s="90">
        <v>23</v>
      </c>
      <c r="C317" s="90">
        <v>1</v>
      </c>
      <c r="D317" s="90" t="s">
        <v>1442</v>
      </c>
      <c r="E317" s="90" t="s">
        <v>1443</v>
      </c>
      <c r="F317" s="90" t="s">
        <v>1444</v>
      </c>
      <c r="G317" s="90"/>
      <c r="H317" s="91" t="s">
        <v>1461</v>
      </c>
      <c r="I317" s="90"/>
      <c r="J317" s="91" t="s">
        <v>27</v>
      </c>
      <c r="K317" s="90"/>
      <c r="L317" s="91"/>
      <c r="M317" s="90"/>
      <c r="N317" s="91"/>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row>
    <row r="318" spans="1:45" ht="31.5" x14ac:dyDescent="0.25">
      <c r="A318" s="38">
        <f t="shared" si="23"/>
        <v>276</v>
      </c>
      <c r="B318" s="90" t="s">
        <v>257</v>
      </c>
      <c r="C318" s="90">
        <v>3</v>
      </c>
      <c r="D318" s="90" t="s">
        <v>1442</v>
      </c>
      <c r="E318" s="90" t="s">
        <v>1443</v>
      </c>
      <c r="F318" s="90" t="s">
        <v>1444</v>
      </c>
      <c r="G318" s="90" t="s">
        <v>1448</v>
      </c>
      <c r="H318" s="91" t="s">
        <v>1462</v>
      </c>
      <c r="I318" s="90"/>
      <c r="J318" s="91" t="s">
        <v>127</v>
      </c>
      <c r="K318" s="90"/>
      <c r="L318" s="91"/>
      <c r="M318" s="90"/>
      <c r="N318" s="91"/>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row>
    <row r="319" spans="1:45" ht="52.5" x14ac:dyDescent="0.25">
      <c r="A319" s="38">
        <f t="shared" si="23"/>
        <v>277</v>
      </c>
      <c r="B319" s="90" t="s">
        <v>257</v>
      </c>
      <c r="C319" s="90">
        <v>5</v>
      </c>
      <c r="D319" s="90" t="s">
        <v>1442</v>
      </c>
      <c r="E319" s="90" t="s">
        <v>1443</v>
      </c>
      <c r="F319" s="90" t="s">
        <v>1444</v>
      </c>
      <c r="G319" s="90" t="s">
        <v>1448</v>
      </c>
      <c r="H319" s="91" t="s">
        <v>1463</v>
      </c>
      <c r="I319" s="90"/>
      <c r="J319" s="91" t="s">
        <v>127</v>
      </c>
      <c r="K319" s="90"/>
      <c r="L319" s="91"/>
      <c r="M319" s="90"/>
      <c r="N319" s="91"/>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row>
    <row r="320" spans="1:45" ht="52.5" x14ac:dyDescent="0.25">
      <c r="A320" s="38">
        <f t="shared" si="23"/>
        <v>278</v>
      </c>
      <c r="B320" s="90" t="s">
        <v>278</v>
      </c>
      <c r="C320" s="90">
        <v>1</v>
      </c>
      <c r="D320" s="90" t="s">
        <v>1442</v>
      </c>
      <c r="E320" s="90" t="s">
        <v>1443</v>
      </c>
      <c r="F320" s="90" t="s">
        <v>1444</v>
      </c>
      <c r="G320" s="90" t="s">
        <v>1464</v>
      </c>
      <c r="H320" s="91" t="s">
        <v>1465</v>
      </c>
      <c r="I320" s="90" t="s">
        <v>225</v>
      </c>
      <c r="J320" s="91" t="s">
        <v>19</v>
      </c>
      <c r="K320" s="90"/>
      <c r="L320" s="91"/>
      <c r="M320" s="90"/>
      <c r="N320" s="91"/>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row>
    <row r="321" spans="1:45" ht="52.5" x14ac:dyDescent="0.25">
      <c r="B321" s="90" t="s">
        <v>278</v>
      </c>
      <c r="C321" s="90">
        <v>1</v>
      </c>
      <c r="D321" s="90" t="s">
        <v>1442</v>
      </c>
      <c r="E321" s="90" t="s">
        <v>1443</v>
      </c>
      <c r="F321" s="90" t="s">
        <v>1444</v>
      </c>
      <c r="G321" s="90" t="s">
        <v>1464</v>
      </c>
      <c r="H321" s="91" t="s">
        <v>1465</v>
      </c>
      <c r="I321" s="90" t="s">
        <v>134</v>
      </c>
      <c r="J321" s="91" t="s">
        <v>19</v>
      </c>
      <c r="K321" s="90" t="s">
        <v>87</v>
      </c>
      <c r="L321" s="91"/>
      <c r="M321" s="90"/>
      <c r="N321" s="91"/>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row>
    <row r="322" spans="1:45" ht="52.5" x14ac:dyDescent="0.25">
      <c r="A322" s="38">
        <f>A320+1</f>
        <v>279</v>
      </c>
      <c r="B322" s="90" t="s">
        <v>278</v>
      </c>
      <c r="C322" s="90">
        <v>1</v>
      </c>
      <c r="D322" s="90" t="s">
        <v>1442</v>
      </c>
      <c r="E322" s="90" t="s">
        <v>1443</v>
      </c>
      <c r="F322" s="90" t="s">
        <v>1444</v>
      </c>
      <c r="G322" s="90" t="s">
        <v>1464</v>
      </c>
      <c r="H322" s="91" t="s">
        <v>1465</v>
      </c>
      <c r="I322" s="90" t="s">
        <v>1466</v>
      </c>
      <c r="J322" s="91" t="s">
        <v>160</v>
      </c>
      <c r="K322" s="90" t="s">
        <v>77</v>
      </c>
      <c r="L322" s="91" t="s">
        <v>27</v>
      </c>
      <c r="M322" s="90"/>
      <c r="N322" s="91"/>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row>
    <row r="323" spans="1:45" ht="52.5" x14ac:dyDescent="0.25">
      <c r="A323" s="38">
        <f t="shared" si="23"/>
        <v>280</v>
      </c>
      <c r="B323" s="90" t="s">
        <v>278</v>
      </c>
      <c r="C323" s="90">
        <v>2</v>
      </c>
      <c r="D323" s="90" t="s">
        <v>1442</v>
      </c>
      <c r="E323" s="90" t="s">
        <v>1443</v>
      </c>
      <c r="F323" s="90" t="s">
        <v>1444</v>
      </c>
      <c r="G323" s="90" t="s">
        <v>1464</v>
      </c>
      <c r="H323" s="91" t="s">
        <v>1467</v>
      </c>
      <c r="I323" s="90" t="s">
        <v>225</v>
      </c>
      <c r="J323" s="91" t="s">
        <v>19</v>
      </c>
      <c r="K323" s="90"/>
      <c r="L323" s="91"/>
      <c r="M323" s="90"/>
      <c r="N323" s="91"/>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row>
    <row r="324" spans="1:45" ht="52.5" x14ac:dyDescent="0.25">
      <c r="B324" s="90" t="s">
        <v>278</v>
      </c>
      <c r="C324" s="90">
        <v>2</v>
      </c>
      <c r="D324" s="90" t="s">
        <v>1442</v>
      </c>
      <c r="E324" s="90" t="s">
        <v>1443</v>
      </c>
      <c r="F324" s="90" t="s">
        <v>1444</v>
      </c>
      <c r="G324" s="90" t="s">
        <v>1464</v>
      </c>
      <c r="H324" s="91" t="s">
        <v>1467</v>
      </c>
      <c r="I324" s="90" t="s">
        <v>134</v>
      </c>
      <c r="J324" s="91" t="s">
        <v>19</v>
      </c>
      <c r="K324" s="90" t="s">
        <v>87</v>
      </c>
      <c r="L324" s="91"/>
      <c r="M324" s="90"/>
      <c r="N324" s="91"/>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row>
    <row r="325" spans="1:45" ht="52.5" x14ac:dyDescent="0.25">
      <c r="A325" s="38">
        <f>A323+1</f>
        <v>281</v>
      </c>
      <c r="B325" s="90" t="s">
        <v>278</v>
      </c>
      <c r="C325" s="90">
        <v>2</v>
      </c>
      <c r="D325" s="90" t="s">
        <v>1442</v>
      </c>
      <c r="E325" s="90" t="s">
        <v>1443</v>
      </c>
      <c r="F325" s="90" t="s">
        <v>1444</v>
      </c>
      <c r="G325" s="90" t="s">
        <v>1464</v>
      </c>
      <c r="H325" s="91" t="s">
        <v>1467</v>
      </c>
      <c r="I325" s="90" t="s">
        <v>1468</v>
      </c>
      <c r="J325" s="91" t="s">
        <v>160</v>
      </c>
      <c r="K325" s="90" t="s">
        <v>77</v>
      </c>
      <c r="L325" s="91"/>
      <c r="M325" s="90"/>
      <c r="N325" s="91"/>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row>
    <row r="326" spans="1:45" ht="52.5" x14ac:dyDescent="0.25">
      <c r="A326" s="38">
        <f t="shared" si="23"/>
        <v>282</v>
      </c>
      <c r="B326" s="90" t="s">
        <v>278</v>
      </c>
      <c r="C326" s="90">
        <v>2</v>
      </c>
      <c r="D326" s="90" t="s">
        <v>1442</v>
      </c>
      <c r="E326" s="90" t="s">
        <v>1443</v>
      </c>
      <c r="F326" s="90" t="s">
        <v>1444</v>
      </c>
      <c r="G326" s="90" t="s">
        <v>1464</v>
      </c>
      <c r="H326" s="91" t="s">
        <v>1469</v>
      </c>
      <c r="I326" s="90" t="s">
        <v>225</v>
      </c>
      <c r="J326" s="91" t="s">
        <v>19</v>
      </c>
      <c r="K326" s="90"/>
      <c r="L326" s="91"/>
      <c r="M326" s="90"/>
      <c r="N326" s="91"/>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row>
    <row r="327" spans="1:45" ht="52.5" x14ac:dyDescent="0.25">
      <c r="B327" s="90" t="s">
        <v>278</v>
      </c>
      <c r="C327" s="90">
        <v>2</v>
      </c>
      <c r="D327" s="90" t="s">
        <v>1442</v>
      </c>
      <c r="E327" s="90" t="s">
        <v>1443</v>
      </c>
      <c r="F327" s="90" t="s">
        <v>1444</v>
      </c>
      <c r="G327" s="90" t="s">
        <v>1464</v>
      </c>
      <c r="H327" s="91" t="s">
        <v>1469</v>
      </c>
      <c r="I327" s="90" t="s">
        <v>134</v>
      </c>
      <c r="J327" s="91" t="s">
        <v>19</v>
      </c>
      <c r="K327" s="90" t="s">
        <v>87</v>
      </c>
      <c r="L327" s="91"/>
      <c r="M327" s="90"/>
      <c r="N327" s="91"/>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row>
    <row r="328" spans="1:45" ht="52.5" x14ac:dyDescent="0.25">
      <c r="A328" s="38">
        <f>A326+1</f>
        <v>283</v>
      </c>
      <c r="B328" s="90" t="s">
        <v>278</v>
      </c>
      <c r="C328" s="90">
        <v>2</v>
      </c>
      <c r="D328" s="90" t="s">
        <v>1442</v>
      </c>
      <c r="E328" s="90" t="s">
        <v>1443</v>
      </c>
      <c r="F328" s="90" t="s">
        <v>1444</v>
      </c>
      <c r="G328" s="90" t="s">
        <v>1464</v>
      </c>
      <c r="H328" s="91" t="s">
        <v>1469</v>
      </c>
      <c r="I328" s="90" t="s">
        <v>1466</v>
      </c>
      <c r="J328" s="91" t="s">
        <v>160</v>
      </c>
      <c r="K328" s="90" t="s">
        <v>77</v>
      </c>
      <c r="L328" s="91"/>
      <c r="M328" s="90"/>
      <c r="N328" s="91"/>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row>
    <row r="329" spans="1:45" ht="42" x14ac:dyDescent="0.25">
      <c r="A329" s="38">
        <f t="shared" si="23"/>
        <v>284</v>
      </c>
      <c r="B329" s="90" t="s">
        <v>278</v>
      </c>
      <c r="C329" s="90">
        <v>4</v>
      </c>
      <c r="D329" s="90" t="s">
        <v>1442</v>
      </c>
      <c r="E329" s="90" t="s">
        <v>1443</v>
      </c>
      <c r="F329" s="90" t="s">
        <v>1444</v>
      </c>
      <c r="G329" s="90" t="s">
        <v>1464</v>
      </c>
      <c r="H329" s="91" t="s">
        <v>1470</v>
      </c>
      <c r="I329" s="90"/>
      <c r="J329" s="90" t="s">
        <v>17</v>
      </c>
      <c r="K329" s="90" t="s">
        <v>37</v>
      </c>
      <c r="L329" s="91"/>
      <c r="M329" s="90"/>
      <c r="N329" s="91"/>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row>
    <row r="330" spans="1:45" ht="94.5" x14ac:dyDescent="0.25">
      <c r="A330" s="38">
        <f t="shared" si="23"/>
        <v>285</v>
      </c>
      <c r="B330" s="90">
        <v>30</v>
      </c>
      <c r="C330" s="90">
        <v>2</v>
      </c>
      <c r="D330" s="90" t="s">
        <v>1442</v>
      </c>
      <c r="E330" s="90" t="s">
        <v>1443</v>
      </c>
      <c r="F330" s="90" t="s">
        <v>1444</v>
      </c>
      <c r="G330" s="90" t="s">
        <v>1464</v>
      </c>
      <c r="H330" s="91" t="s">
        <v>1471</v>
      </c>
      <c r="I330" s="90"/>
      <c r="J330" s="90" t="s">
        <v>27</v>
      </c>
      <c r="K330" s="90"/>
      <c r="L330" s="91"/>
      <c r="M330" s="90"/>
      <c r="N330" s="91" t="s">
        <v>1472</v>
      </c>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row>
    <row r="331" spans="1:45" ht="52.5" x14ac:dyDescent="0.25">
      <c r="A331" s="38">
        <f t="shared" si="23"/>
        <v>286</v>
      </c>
      <c r="B331" s="90">
        <v>32</v>
      </c>
      <c r="C331" s="90">
        <v>1</v>
      </c>
      <c r="D331" s="90" t="s">
        <v>1442</v>
      </c>
      <c r="E331" s="90" t="s">
        <v>1443</v>
      </c>
      <c r="F331" s="90" t="s">
        <v>1444</v>
      </c>
      <c r="G331" s="90" t="s">
        <v>1464</v>
      </c>
      <c r="H331" s="91" t="s">
        <v>1473</v>
      </c>
      <c r="I331" s="90"/>
      <c r="J331" s="90" t="s">
        <v>27</v>
      </c>
      <c r="K331" s="90" t="s">
        <v>83</v>
      </c>
      <c r="L331" s="91"/>
      <c r="M331" s="90"/>
      <c r="N331" s="91"/>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row>
    <row r="332" spans="1:45" ht="126" x14ac:dyDescent="0.25">
      <c r="A332" s="38">
        <f t="shared" si="23"/>
        <v>287</v>
      </c>
      <c r="B332" s="90">
        <v>32</v>
      </c>
      <c r="C332" s="90">
        <v>2</v>
      </c>
      <c r="D332" s="90" t="s">
        <v>1442</v>
      </c>
      <c r="E332" s="90" t="s">
        <v>1443</v>
      </c>
      <c r="F332" s="90" t="s">
        <v>1444</v>
      </c>
      <c r="G332" s="90" t="s">
        <v>1464</v>
      </c>
      <c r="H332" s="91" t="s">
        <v>1474</v>
      </c>
      <c r="I332" s="90"/>
      <c r="J332" s="90" t="s">
        <v>27</v>
      </c>
      <c r="K332" s="90" t="s">
        <v>83</v>
      </c>
      <c r="L332" s="91"/>
      <c r="M332" s="90"/>
      <c r="N332" s="91"/>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row>
    <row r="333" spans="1:45" ht="94.5" x14ac:dyDescent="0.25">
      <c r="A333" s="38">
        <f t="shared" si="23"/>
        <v>288</v>
      </c>
      <c r="B333" s="90">
        <v>32</v>
      </c>
      <c r="C333" s="90">
        <v>3</v>
      </c>
      <c r="D333" s="90" t="s">
        <v>1442</v>
      </c>
      <c r="E333" s="90" t="s">
        <v>1443</v>
      </c>
      <c r="F333" s="90" t="s">
        <v>1444</v>
      </c>
      <c r="G333" s="90" t="s">
        <v>1464</v>
      </c>
      <c r="H333" s="91" t="s">
        <v>1475</v>
      </c>
      <c r="I333" s="90"/>
      <c r="J333" s="90" t="s">
        <v>27</v>
      </c>
      <c r="K333" s="90" t="s">
        <v>83</v>
      </c>
      <c r="L333" s="91"/>
      <c r="M333" s="90"/>
      <c r="N333" s="91"/>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row>
    <row r="334" spans="1:45" ht="52.5" x14ac:dyDescent="0.25">
      <c r="A334" s="38">
        <f t="shared" si="23"/>
        <v>289</v>
      </c>
      <c r="B334" s="90" t="s">
        <v>1476</v>
      </c>
      <c r="C334" s="90"/>
      <c r="D334" s="90" t="s">
        <v>1442</v>
      </c>
      <c r="E334" s="90" t="s">
        <v>1443</v>
      </c>
      <c r="F334" s="90" t="s">
        <v>1444</v>
      </c>
      <c r="G334" s="90" t="s">
        <v>1464</v>
      </c>
      <c r="H334" s="91" t="s">
        <v>1477</v>
      </c>
      <c r="I334" s="90"/>
      <c r="J334" s="90" t="s">
        <v>27</v>
      </c>
      <c r="K334" s="90" t="s">
        <v>83</v>
      </c>
      <c r="L334" s="91"/>
      <c r="M334" s="90"/>
      <c r="N334" s="91"/>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row>
    <row r="335" spans="1:45" ht="42" x14ac:dyDescent="0.25">
      <c r="A335" s="38">
        <f t="shared" si="23"/>
        <v>290</v>
      </c>
      <c r="B335" s="90" t="s">
        <v>1478</v>
      </c>
      <c r="C335" s="90">
        <v>6</v>
      </c>
      <c r="D335" s="90" t="s">
        <v>1442</v>
      </c>
      <c r="E335" s="90" t="s">
        <v>1443</v>
      </c>
      <c r="F335" s="90" t="s">
        <v>1444</v>
      </c>
      <c r="G335" s="90" t="s">
        <v>1464</v>
      </c>
      <c r="H335" s="91" t="s">
        <v>1479</v>
      </c>
      <c r="I335" s="90"/>
      <c r="J335" s="90" t="s">
        <v>27</v>
      </c>
      <c r="K335" s="90"/>
      <c r="L335" s="91"/>
      <c r="M335" s="90"/>
      <c r="N335" s="91"/>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row>
    <row r="336" spans="1:45" ht="31.5" x14ac:dyDescent="0.25">
      <c r="A336" s="38">
        <f t="shared" si="23"/>
        <v>291</v>
      </c>
      <c r="B336" s="90">
        <v>33</v>
      </c>
      <c r="C336" s="90">
        <v>3</v>
      </c>
      <c r="D336" s="90" t="s">
        <v>1442</v>
      </c>
      <c r="E336" s="90" t="s">
        <v>1443</v>
      </c>
      <c r="F336" s="90" t="s">
        <v>1444</v>
      </c>
      <c r="G336" s="90" t="s">
        <v>1480</v>
      </c>
      <c r="H336" s="91" t="s">
        <v>1420</v>
      </c>
      <c r="I336" s="90"/>
      <c r="J336" s="90" t="s">
        <v>17</v>
      </c>
      <c r="K336" s="91" t="s">
        <v>127</v>
      </c>
      <c r="L336" s="91"/>
      <c r="M336" s="90"/>
      <c r="N336" s="91"/>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row>
    <row r="337" spans="1:45" s="50" customFormat="1" x14ac:dyDescent="0.25">
      <c r="A337" s="38"/>
      <c r="B337" s="69"/>
      <c r="C337" s="69"/>
      <c r="D337" s="69"/>
      <c r="E337" s="69"/>
      <c r="F337" s="69"/>
      <c r="G337" s="69"/>
      <c r="H337" s="70"/>
      <c r="I337" s="69"/>
      <c r="J337" s="69"/>
      <c r="K337" s="69"/>
      <c r="L337" s="70"/>
      <c r="M337" s="69"/>
      <c r="N337" s="70"/>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row>
    <row r="338" spans="1:45" ht="42" x14ac:dyDescent="0.25">
      <c r="A338" s="38">
        <f>A336+1</f>
        <v>292</v>
      </c>
      <c r="B338" s="90">
        <v>3</v>
      </c>
      <c r="C338" s="90"/>
      <c r="D338" s="90" t="s">
        <v>1481</v>
      </c>
      <c r="E338" s="90" t="s">
        <v>1482</v>
      </c>
      <c r="F338" s="90" t="s">
        <v>1483</v>
      </c>
      <c r="G338" s="90" t="s">
        <v>117</v>
      </c>
      <c r="H338" s="91" t="s">
        <v>1484</v>
      </c>
      <c r="I338" s="90"/>
      <c r="J338" s="90" t="s">
        <v>17</v>
      </c>
      <c r="K338" s="72" t="s">
        <v>71</v>
      </c>
      <c r="L338" s="91"/>
      <c r="M338" s="90"/>
      <c r="N338" s="91"/>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row>
    <row r="339" spans="1:45" ht="21" x14ac:dyDescent="0.25">
      <c r="A339" s="38">
        <f>A338+1</f>
        <v>293</v>
      </c>
      <c r="B339" s="90">
        <v>4</v>
      </c>
      <c r="C339" s="90">
        <v>1</v>
      </c>
      <c r="D339" s="90" t="s">
        <v>1481</v>
      </c>
      <c r="E339" s="90" t="s">
        <v>1482</v>
      </c>
      <c r="F339" s="90" t="s">
        <v>1483</v>
      </c>
      <c r="G339" s="90" t="s">
        <v>117</v>
      </c>
      <c r="H339" s="91" t="s">
        <v>1485</v>
      </c>
      <c r="I339" s="90"/>
      <c r="J339" s="90" t="s">
        <v>17</v>
      </c>
      <c r="K339" s="90" t="s">
        <v>37</v>
      </c>
      <c r="L339" s="91" t="s">
        <v>543</v>
      </c>
      <c r="M339" s="90"/>
      <c r="N339" s="91"/>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row>
    <row r="340" spans="1:45" ht="52.5" x14ac:dyDescent="0.25">
      <c r="A340" s="38">
        <f t="shared" ref="A340:A379" si="24">A339+1</f>
        <v>294</v>
      </c>
      <c r="B340" s="90">
        <v>4</v>
      </c>
      <c r="C340" s="90">
        <v>2</v>
      </c>
      <c r="D340" s="90" t="s">
        <v>1481</v>
      </c>
      <c r="E340" s="90" t="s">
        <v>1482</v>
      </c>
      <c r="F340" s="90" t="s">
        <v>1483</v>
      </c>
      <c r="G340" s="90" t="s">
        <v>117</v>
      </c>
      <c r="H340" s="91" t="s">
        <v>1486</v>
      </c>
      <c r="I340" s="90"/>
      <c r="J340" s="91" t="s">
        <v>160</v>
      </c>
      <c r="K340" s="90"/>
      <c r="L340" s="91"/>
      <c r="M340" s="90"/>
      <c r="N340" s="91"/>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row>
    <row r="341" spans="1:45" ht="52.5" x14ac:dyDescent="0.25">
      <c r="A341" s="38">
        <f t="shared" si="24"/>
        <v>295</v>
      </c>
      <c r="B341" s="90">
        <v>4</v>
      </c>
      <c r="C341" s="90">
        <v>3</v>
      </c>
      <c r="D341" s="90" t="s">
        <v>1481</v>
      </c>
      <c r="E341" s="90" t="s">
        <v>1482</v>
      </c>
      <c r="F341" s="90" t="s">
        <v>1483</v>
      </c>
      <c r="G341" s="90" t="s">
        <v>117</v>
      </c>
      <c r="H341" s="91" t="s">
        <v>1487</v>
      </c>
      <c r="I341" s="90"/>
      <c r="J341" s="90" t="s">
        <v>19</v>
      </c>
      <c r="K341" s="91"/>
      <c r="L341" s="91"/>
      <c r="M341" s="90"/>
      <c r="N341" s="91"/>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row>
    <row r="342" spans="1:45" ht="21" x14ac:dyDescent="0.25">
      <c r="A342" s="38">
        <f t="shared" si="24"/>
        <v>296</v>
      </c>
      <c r="B342" s="90">
        <v>8</v>
      </c>
      <c r="C342" s="90">
        <v>1</v>
      </c>
      <c r="D342" s="90" t="s">
        <v>1481</v>
      </c>
      <c r="E342" s="90" t="s">
        <v>1482</v>
      </c>
      <c r="F342" s="90" t="s">
        <v>1483</v>
      </c>
      <c r="G342" s="90" t="s">
        <v>1488</v>
      </c>
      <c r="H342" s="91" t="s">
        <v>1489</v>
      </c>
      <c r="I342" s="90" t="s">
        <v>605</v>
      </c>
      <c r="J342" s="90" t="s">
        <v>12</v>
      </c>
      <c r="K342" s="90"/>
      <c r="L342" s="91"/>
      <c r="M342" s="90"/>
      <c r="N342" s="91"/>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row>
    <row r="343" spans="1:45" ht="21" x14ac:dyDescent="0.25">
      <c r="A343" s="38">
        <f t="shared" si="24"/>
        <v>297</v>
      </c>
      <c r="B343" s="90">
        <v>8</v>
      </c>
      <c r="C343" s="90">
        <v>1</v>
      </c>
      <c r="D343" s="90" t="s">
        <v>1481</v>
      </c>
      <c r="E343" s="90" t="s">
        <v>1482</v>
      </c>
      <c r="F343" s="90" t="s">
        <v>1483</v>
      </c>
      <c r="G343" s="90" t="s">
        <v>1488</v>
      </c>
      <c r="H343" s="91" t="s">
        <v>1490</v>
      </c>
      <c r="I343" s="90" t="s">
        <v>609</v>
      </c>
      <c r="J343" s="90" t="s">
        <v>17</v>
      </c>
      <c r="K343" s="91" t="s">
        <v>160</v>
      </c>
      <c r="L343" s="91"/>
      <c r="M343" s="90"/>
      <c r="N343" s="91"/>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row>
    <row r="344" spans="1:45" ht="21" x14ac:dyDescent="0.25">
      <c r="A344" s="38">
        <f t="shared" si="24"/>
        <v>298</v>
      </c>
      <c r="B344" s="90">
        <v>8</v>
      </c>
      <c r="C344" s="90">
        <v>2</v>
      </c>
      <c r="D344" s="90" t="s">
        <v>1481</v>
      </c>
      <c r="E344" s="90" t="s">
        <v>1482</v>
      </c>
      <c r="F344" s="90" t="s">
        <v>1483</v>
      </c>
      <c r="G344" s="90" t="s">
        <v>1488</v>
      </c>
      <c r="H344" s="91" t="s">
        <v>1491</v>
      </c>
      <c r="I344" s="90"/>
      <c r="J344" s="90" t="s">
        <v>17</v>
      </c>
      <c r="K344" s="90"/>
      <c r="L344" s="91"/>
      <c r="M344" s="90"/>
      <c r="N344" s="91"/>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row>
    <row r="345" spans="1:45" ht="21" x14ac:dyDescent="0.25">
      <c r="A345" s="38">
        <f t="shared" si="24"/>
        <v>299</v>
      </c>
      <c r="B345" s="90">
        <v>8</v>
      </c>
      <c r="C345" s="90">
        <v>6</v>
      </c>
      <c r="D345" s="90" t="s">
        <v>1481</v>
      </c>
      <c r="E345" s="90" t="s">
        <v>1482</v>
      </c>
      <c r="F345" s="90" t="s">
        <v>1483</v>
      </c>
      <c r="G345" s="90" t="s">
        <v>1488</v>
      </c>
      <c r="H345" s="91" t="s">
        <v>1492</v>
      </c>
      <c r="I345" s="90"/>
      <c r="J345" s="90" t="s">
        <v>12</v>
      </c>
      <c r="K345" s="90"/>
      <c r="L345" s="91"/>
      <c r="M345" s="90"/>
      <c r="N345" s="91"/>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row>
    <row r="346" spans="1:45" ht="31.5" x14ac:dyDescent="0.25">
      <c r="A346" s="38">
        <f t="shared" si="24"/>
        <v>300</v>
      </c>
      <c r="B346" s="90">
        <v>9</v>
      </c>
      <c r="C346" s="90">
        <v>1</v>
      </c>
      <c r="D346" s="90" t="s">
        <v>1481</v>
      </c>
      <c r="E346" s="90" t="s">
        <v>1482</v>
      </c>
      <c r="F346" s="90" t="s">
        <v>1483</v>
      </c>
      <c r="G346" s="90" t="s">
        <v>1488</v>
      </c>
      <c r="H346" s="91" t="s">
        <v>1493</v>
      </c>
      <c r="I346" s="90" t="s">
        <v>605</v>
      </c>
      <c r="J346" s="90" t="s">
        <v>19</v>
      </c>
      <c r="K346" s="90"/>
      <c r="L346" s="91"/>
      <c r="M346" s="90"/>
      <c r="N346" s="91"/>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row>
    <row r="347" spans="1:45" ht="31.5" x14ac:dyDescent="0.25">
      <c r="A347" s="38">
        <f t="shared" si="24"/>
        <v>301</v>
      </c>
      <c r="B347" s="90">
        <v>9</v>
      </c>
      <c r="C347" s="90">
        <v>1</v>
      </c>
      <c r="D347" s="90" t="s">
        <v>1481</v>
      </c>
      <c r="E347" s="90" t="s">
        <v>1482</v>
      </c>
      <c r="F347" s="90" t="s">
        <v>1483</v>
      </c>
      <c r="G347" s="90" t="s">
        <v>1488</v>
      </c>
      <c r="H347" s="91" t="s">
        <v>1493</v>
      </c>
      <c r="I347" s="90" t="s">
        <v>609</v>
      </c>
      <c r="J347" s="91" t="s">
        <v>160</v>
      </c>
      <c r="K347" s="90"/>
      <c r="L347" s="91"/>
      <c r="M347" s="90"/>
      <c r="N347" s="91"/>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row>
    <row r="348" spans="1:45" ht="31.5" x14ac:dyDescent="0.25">
      <c r="A348" s="38">
        <f t="shared" si="24"/>
        <v>302</v>
      </c>
      <c r="B348" s="90">
        <v>10</v>
      </c>
      <c r="C348" s="90">
        <v>2</v>
      </c>
      <c r="D348" s="90" t="s">
        <v>1481</v>
      </c>
      <c r="E348" s="90" t="s">
        <v>1482</v>
      </c>
      <c r="F348" s="90" t="s">
        <v>1483</v>
      </c>
      <c r="G348" s="90" t="s">
        <v>1488</v>
      </c>
      <c r="H348" s="91" t="s">
        <v>1494</v>
      </c>
      <c r="I348" s="90"/>
      <c r="J348" s="90" t="s">
        <v>27</v>
      </c>
      <c r="K348" s="90"/>
      <c r="L348" s="91"/>
      <c r="M348" s="90"/>
      <c r="N348" s="91"/>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row>
    <row r="349" spans="1:45" ht="31.5" x14ac:dyDescent="0.25">
      <c r="A349" s="38">
        <f t="shared" si="24"/>
        <v>303</v>
      </c>
      <c r="B349" s="90">
        <v>11</v>
      </c>
      <c r="C349" s="90">
        <v>1</v>
      </c>
      <c r="D349" s="90" t="s">
        <v>1481</v>
      </c>
      <c r="E349" s="90" t="s">
        <v>1482</v>
      </c>
      <c r="F349" s="90" t="s">
        <v>1483</v>
      </c>
      <c r="G349" s="90" t="s">
        <v>1488</v>
      </c>
      <c r="H349" s="91" t="s">
        <v>1495</v>
      </c>
      <c r="I349" s="90"/>
      <c r="J349" s="90" t="s">
        <v>27</v>
      </c>
      <c r="K349" s="90"/>
      <c r="L349" s="91"/>
      <c r="M349" s="90"/>
      <c r="N349" s="91"/>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row>
    <row r="350" spans="1:45" ht="31.5" x14ac:dyDescent="0.25">
      <c r="A350" s="38">
        <f t="shared" si="24"/>
        <v>304</v>
      </c>
      <c r="B350" s="90">
        <v>11</v>
      </c>
      <c r="C350" s="90">
        <v>2</v>
      </c>
      <c r="D350" s="90" t="s">
        <v>1481</v>
      </c>
      <c r="E350" s="90" t="s">
        <v>1482</v>
      </c>
      <c r="F350" s="90" t="s">
        <v>1483</v>
      </c>
      <c r="G350" s="90" t="s">
        <v>1488</v>
      </c>
      <c r="H350" s="91" t="s">
        <v>1496</v>
      </c>
      <c r="I350" s="90"/>
      <c r="J350" s="90" t="s">
        <v>27</v>
      </c>
      <c r="K350" s="90"/>
      <c r="L350" s="91"/>
      <c r="M350" s="90"/>
      <c r="N350" s="91"/>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row>
    <row r="351" spans="1:45" ht="31.5" x14ac:dyDescent="0.25">
      <c r="A351" s="38">
        <f t="shared" si="24"/>
        <v>305</v>
      </c>
      <c r="B351" s="90">
        <v>11</v>
      </c>
      <c r="C351" s="90">
        <v>3</v>
      </c>
      <c r="D351" s="90" t="s">
        <v>1481</v>
      </c>
      <c r="E351" s="90" t="s">
        <v>1482</v>
      </c>
      <c r="F351" s="90" t="s">
        <v>1483</v>
      </c>
      <c r="G351" s="90" t="s">
        <v>1488</v>
      </c>
      <c r="H351" s="91" t="s">
        <v>1497</v>
      </c>
      <c r="I351" s="90"/>
      <c r="J351" s="90" t="s">
        <v>27</v>
      </c>
      <c r="K351" s="90"/>
      <c r="L351" s="91"/>
      <c r="M351" s="90"/>
      <c r="N351" s="91"/>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row>
    <row r="352" spans="1:45" ht="21" x14ac:dyDescent="0.25">
      <c r="A352" s="38">
        <f t="shared" si="24"/>
        <v>306</v>
      </c>
      <c r="B352" s="90">
        <v>11</v>
      </c>
      <c r="C352" s="90">
        <v>5</v>
      </c>
      <c r="D352" s="90" t="s">
        <v>1481</v>
      </c>
      <c r="E352" s="90" t="s">
        <v>1482</v>
      </c>
      <c r="F352" s="90" t="s">
        <v>1483</v>
      </c>
      <c r="G352" s="90" t="s">
        <v>1488</v>
      </c>
      <c r="H352" s="91" t="s">
        <v>1498</v>
      </c>
      <c r="I352" s="90"/>
      <c r="J352" s="90" t="s">
        <v>27</v>
      </c>
      <c r="K352" s="90"/>
      <c r="L352" s="91"/>
      <c r="M352" s="90"/>
      <c r="N352" s="91"/>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row>
    <row r="353" spans="1:14" ht="31.5" x14ac:dyDescent="0.25">
      <c r="A353" s="38">
        <f t="shared" si="24"/>
        <v>307</v>
      </c>
      <c r="B353" s="90">
        <v>13</v>
      </c>
      <c r="C353" s="90">
        <v>4</v>
      </c>
      <c r="D353" s="90" t="s">
        <v>1481</v>
      </c>
      <c r="E353" s="90" t="s">
        <v>1482</v>
      </c>
      <c r="F353" s="90" t="s">
        <v>1483</v>
      </c>
      <c r="G353" s="90" t="s">
        <v>1488</v>
      </c>
      <c r="H353" s="91" t="s">
        <v>1499</v>
      </c>
      <c r="I353" s="90"/>
      <c r="J353" s="90" t="s">
        <v>1500</v>
      </c>
      <c r="K353" s="90"/>
      <c r="L353" s="91"/>
      <c r="M353" s="90"/>
      <c r="N353" s="91"/>
    </row>
    <row r="354" spans="1:14" ht="84" x14ac:dyDescent="0.25">
      <c r="A354" s="38">
        <f t="shared" si="24"/>
        <v>308</v>
      </c>
      <c r="B354" s="90">
        <v>13</v>
      </c>
      <c r="C354" s="90">
        <v>6</v>
      </c>
      <c r="D354" s="90" t="s">
        <v>1481</v>
      </c>
      <c r="E354" s="90" t="s">
        <v>1482</v>
      </c>
      <c r="F354" s="90" t="s">
        <v>1483</v>
      </c>
      <c r="G354" s="90" t="s">
        <v>1488</v>
      </c>
      <c r="H354" s="91" t="s">
        <v>1501</v>
      </c>
      <c r="I354" s="90"/>
      <c r="J354" s="91" t="s">
        <v>160</v>
      </c>
      <c r="K354" s="90"/>
      <c r="L354" s="91"/>
      <c r="M354" s="90"/>
      <c r="N354" s="91"/>
    </row>
    <row r="355" spans="1:14" ht="42" x14ac:dyDescent="0.25">
      <c r="A355" s="38">
        <f t="shared" si="24"/>
        <v>309</v>
      </c>
      <c r="B355" s="90">
        <v>13</v>
      </c>
      <c r="C355" s="90">
        <v>8</v>
      </c>
      <c r="D355" s="90" t="s">
        <v>1481</v>
      </c>
      <c r="E355" s="90" t="s">
        <v>1482</v>
      </c>
      <c r="F355" s="90" t="s">
        <v>1483</v>
      </c>
      <c r="G355" s="90" t="s">
        <v>1488</v>
      </c>
      <c r="H355" s="91" t="s">
        <v>1502</v>
      </c>
      <c r="I355" s="90"/>
      <c r="J355" s="90" t="s">
        <v>1500</v>
      </c>
      <c r="K355" s="90"/>
      <c r="L355" s="91"/>
      <c r="M355" s="90"/>
      <c r="N355" s="91"/>
    </row>
    <row r="356" spans="1:14" ht="21" x14ac:dyDescent="0.25">
      <c r="A356" s="38">
        <f t="shared" si="24"/>
        <v>310</v>
      </c>
      <c r="B356" s="90">
        <v>14</v>
      </c>
      <c r="C356" s="90">
        <v>1</v>
      </c>
      <c r="D356" s="90" t="s">
        <v>1481</v>
      </c>
      <c r="E356" s="90" t="s">
        <v>1482</v>
      </c>
      <c r="F356" s="90" t="s">
        <v>1483</v>
      </c>
      <c r="G356" s="90" t="s">
        <v>1488</v>
      </c>
      <c r="H356" s="91" t="s">
        <v>1503</v>
      </c>
      <c r="I356" s="90"/>
      <c r="J356" s="90" t="s">
        <v>1500</v>
      </c>
      <c r="K356" s="90"/>
      <c r="L356" s="91"/>
      <c r="M356" s="90"/>
      <c r="N356" s="91"/>
    </row>
    <row r="357" spans="1:14" ht="42" x14ac:dyDescent="0.25">
      <c r="A357" s="38">
        <f t="shared" si="24"/>
        <v>311</v>
      </c>
      <c r="B357" s="90">
        <v>14</v>
      </c>
      <c r="C357" s="90">
        <v>6</v>
      </c>
      <c r="D357" s="90" t="s">
        <v>1481</v>
      </c>
      <c r="E357" s="90" t="s">
        <v>1482</v>
      </c>
      <c r="F357" s="90" t="s">
        <v>1483</v>
      </c>
      <c r="G357" s="90" t="s">
        <v>1488</v>
      </c>
      <c r="H357" s="91" t="s">
        <v>1504</v>
      </c>
      <c r="I357" s="90"/>
      <c r="J357" s="90" t="s">
        <v>1500</v>
      </c>
      <c r="K357" s="90"/>
      <c r="L357" s="91"/>
      <c r="M357" s="90"/>
      <c r="N357" s="91"/>
    </row>
    <row r="358" spans="1:14" ht="94.5" x14ac:dyDescent="0.25">
      <c r="A358" s="38">
        <f t="shared" si="24"/>
        <v>312</v>
      </c>
      <c r="B358" s="90">
        <v>14</v>
      </c>
      <c r="C358" s="90">
        <v>7</v>
      </c>
      <c r="D358" s="90" t="s">
        <v>1481</v>
      </c>
      <c r="E358" s="90" t="s">
        <v>1482</v>
      </c>
      <c r="F358" s="90" t="s">
        <v>1483</v>
      </c>
      <c r="G358" s="90" t="s">
        <v>1488</v>
      </c>
      <c r="H358" s="91" t="s">
        <v>1505</v>
      </c>
      <c r="I358" s="90"/>
      <c r="J358" s="90" t="s">
        <v>1500</v>
      </c>
      <c r="K358" s="90"/>
      <c r="L358" s="91"/>
      <c r="M358" s="90"/>
      <c r="N358" s="91"/>
    </row>
    <row r="359" spans="1:14" ht="31.5" x14ac:dyDescent="0.25">
      <c r="A359" s="38">
        <f t="shared" si="24"/>
        <v>313</v>
      </c>
      <c r="B359" s="90">
        <v>15</v>
      </c>
      <c r="C359" s="90">
        <v>1</v>
      </c>
      <c r="D359" s="90" t="s">
        <v>1481</v>
      </c>
      <c r="E359" s="90" t="s">
        <v>1482</v>
      </c>
      <c r="F359" s="90" t="s">
        <v>1483</v>
      </c>
      <c r="G359" s="90" t="s">
        <v>1488</v>
      </c>
      <c r="H359" s="91" t="s">
        <v>1506</v>
      </c>
      <c r="I359" s="90"/>
      <c r="J359" s="90" t="s">
        <v>1500</v>
      </c>
      <c r="K359" s="90"/>
      <c r="L359" s="91"/>
      <c r="M359" s="90"/>
      <c r="N359" s="91"/>
    </row>
    <row r="360" spans="1:14" ht="21" x14ac:dyDescent="0.25">
      <c r="A360" s="38">
        <f t="shared" si="24"/>
        <v>314</v>
      </c>
      <c r="B360" s="90">
        <v>16</v>
      </c>
      <c r="C360" s="90">
        <v>1</v>
      </c>
      <c r="D360" s="90" t="s">
        <v>1481</v>
      </c>
      <c r="E360" s="90" t="s">
        <v>1482</v>
      </c>
      <c r="F360" s="90" t="s">
        <v>1483</v>
      </c>
      <c r="G360" s="90" t="s">
        <v>1507</v>
      </c>
      <c r="H360" s="21" t="s">
        <v>1508</v>
      </c>
      <c r="I360" s="90"/>
      <c r="J360" s="91" t="s">
        <v>160</v>
      </c>
      <c r="K360" s="90"/>
      <c r="L360" s="91"/>
      <c r="M360" s="90"/>
      <c r="N360" s="91"/>
    </row>
    <row r="361" spans="1:14" ht="63" x14ac:dyDescent="0.25">
      <c r="A361" s="38">
        <f t="shared" si="24"/>
        <v>315</v>
      </c>
      <c r="B361" s="90">
        <v>17</v>
      </c>
      <c r="C361" s="90">
        <v>2</v>
      </c>
      <c r="D361" s="90" t="s">
        <v>1481</v>
      </c>
      <c r="E361" s="90" t="s">
        <v>1482</v>
      </c>
      <c r="F361" s="90" t="s">
        <v>1483</v>
      </c>
      <c r="G361" s="90" t="s">
        <v>1509</v>
      </c>
      <c r="H361" s="91" t="s">
        <v>1510</v>
      </c>
      <c r="I361" s="90"/>
      <c r="J361" s="90" t="s">
        <v>27</v>
      </c>
      <c r="K361" s="90"/>
      <c r="L361" s="91"/>
      <c r="M361" s="90"/>
      <c r="N361" s="91"/>
    </row>
    <row r="362" spans="1:14" ht="63" x14ac:dyDescent="0.25">
      <c r="A362" s="38">
        <f t="shared" si="24"/>
        <v>316</v>
      </c>
      <c r="B362" s="90">
        <v>17</v>
      </c>
      <c r="C362" s="90">
        <v>3</v>
      </c>
      <c r="D362" s="90" t="s">
        <v>1481</v>
      </c>
      <c r="E362" s="90" t="s">
        <v>1482</v>
      </c>
      <c r="F362" s="90" t="s">
        <v>1483</v>
      </c>
      <c r="G362" s="90" t="s">
        <v>1509</v>
      </c>
      <c r="H362" s="91" t="s">
        <v>1511</v>
      </c>
      <c r="I362" s="90"/>
      <c r="J362" s="90" t="s">
        <v>27</v>
      </c>
      <c r="K362" s="90"/>
      <c r="L362" s="91"/>
      <c r="M362" s="90"/>
      <c r="N362" s="91"/>
    </row>
    <row r="363" spans="1:14" ht="31.5" x14ac:dyDescent="0.25">
      <c r="A363" s="38">
        <f t="shared" si="24"/>
        <v>317</v>
      </c>
      <c r="B363" s="90">
        <v>18</v>
      </c>
      <c r="C363" s="90">
        <v>1</v>
      </c>
      <c r="D363" s="90" t="s">
        <v>1481</v>
      </c>
      <c r="E363" s="90" t="s">
        <v>1482</v>
      </c>
      <c r="F363" s="90" t="s">
        <v>1483</v>
      </c>
      <c r="G363" s="90" t="s">
        <v>1509</v>
      </c>
      <c r="H363" s="91" t="s">
        <v>1512</v>
      </c>
      <c r="I363" s="90"/>
      <c r="J363" s="91" t="s">
        <v>160</v>
      </c>
      <c r="K363" s="90"/>
      <c r="L363" s="91"/>
      <c r="M363" s="90"/>
      <c r="N363" s="91"/>
    </row>
    <row r="364" spans="1:14" ht="31.5" x14ac:dyDescent="0.25">
      <c r="A364" s="38">
        <f t="shared" si="24"/>
        <v>318</v>
      </c>
      <c r="B364" s="90">
        <v>18</v>
      </c>
      <c r="C364" s="90">
        <v>2</v>
      </c>
      <c r="D364" s="90" t="s">
        <v>1481</v>
      </c>
      <c r="E364" s="90" t="s">
        <v>1482</v>
      </c>
      <c r="F364" s="90" t="s">
        <v>1483</v>
      </c>
      <c r="G364" s="90" t="s">
        <v>1509</v>
      </c>
      <c r="H364" s="91" t="s">
        <v>1513</v>
      </c>
      <c r="I364" s="90"/>
      <c r="J364" s="91" t="s">
        <v>160</v>
      </c>
      <c r="K364" s="90"/>
      <c r="L364" s="91"/>
      <c r="M364" s="90"/>
      <c r="N364" s="91"/>
    </row>
    <row r="365" spans="1:14" ht="63" x14ac:dyDescent="0.25">
      <c r="A365" s="38">
        <f t="shared" si="24"/>
        <v>319</v>
      </c>
      <c r="B365" s="90">
        <v>27</v>
      </c>
      <c r="C365" s="90">
        <v>4</v>
      </c>
      <c r="D365" s="90" t="s">
        <v>1481</v>
      </c>
      <c r="E365" s="90" t="s">
        <v>1482</v>
      </c>
      <c r="F365" s="90" t="s">
        <v>1483</v>
      </c>
      <c r="G365" s="90" t="s">
        <v>1514</v>
      </c>
      <c r="H365" s="91" t="s">
        <v>1515</v>
      </c>
      <c r="I365" s="90"/>
      <c r="J365" s="90" t="s">
        <v>17</v>
      </c>
      <c r="K365" s="91" t="s">
        <v>160</v>
      </c>
      <c r="L365" s="91"/>
      <c r="M365" s="90"/>
      <c r="N365" s="91"/>
    </row>
    <row r="366" spans="1:14" ht="52.5" x14ac:dyDescent="0.25">
      <c r="A366" s="38">
        <f t="shared" si="24"/>
        <v>320</v>
      </c>
      <c r="B366" s="90">
        <v>29</v>
      </c>
      <c r="C366" s="90">
        <v>3</v>
      </c>
      <c r="D366" s="90" t="s">
        <v>1481</v>
      </c>
      <c r="E366" s="90" t="s">
        <v>1482</v>
      </c>
      <c r="F366" s="90" t="s">
        <v>1483</v>
      </c>
      <c r="G366" s="90" t="s">
        <v>1514</v>
      </c>
      <c r="H366" s="91" t="s">
        <v>1516</v>
      </c>
      <c r="I366" s="90"/>
      <c r="J366" s="91" t="s">
        <v>160</v>
      </c>
      <c r="K366" s="90"/>
      <c r="L366" s="91"/>
      <c r="M366" s="90"/>
      <c r="N366" s="91"/>
    </row>
    <row r="367" spans="1:14" ht="63" x14ac:dyDescent="0.25">
      <c r="A367" s="38">
        <f t="shared" si="24"/>
        <v>321</v>
      </c>
      <c r="B367" s="90">
        <v>29</v>
      </c>
      <c r="C367" s="90">
        <v>6</v>
      </c>
      <c r="D367" s="90" t="s">
        <v>1481</v>
      </c>
      <c r="E367" s="90" t="s">
        <v>1482</v>
      </c>
      <c r="F367" s="90" t="s">
        <v>1483</v>
      </c>
      <c r="G367" s="90" t="s">
        <v>1514</v>
      </c>
      <c r="H367" s="91" t="s">
        <v>1517</v>
      </c>
      <c r="I367" s="90"/>
      <c r="J367" s="90" t="s">
        <v>17</v>
      </c>
      <c r="K367" s="91" t="s">
        <v>160</v>
      </c>
      <c r="L367" s="91"/>
      <c r="M367" s="90"/>
      <c r="N367" s="91"/>
    </row>
    <row r="368" spans="1:14" ht="84" x14ac:dyDescent="0.25">
      <c r="A368" s="38">
        <f t="shared" si="24"/>
        <v>322</v>
      </c>
      <c r="B368" s="90">
        <v>29</v>
      </c>
      <c r="C368" s="90">
        <v>8</v>
      </c>
      <c r="D368" s="90" t="s">
        <v>1481</v>
      </c>
      <c r="E368" s="90" t="s">
        <v>1482</v>
      </c>
      <c r="F368" s="90" t="s">
        <v>1483</v>
      </c>
      <c r="G368" s="90" t="s">
        <v>1514</v>
      </c>
      <c r="H368" s="91" t="s">
        <v>1518</v>
      </c>
      <c r="I368" s="90"/>
      <c r="J368" s="91" t="s">
        <v>160</v>
      </c>
      <c r="K368" s="90"/>
      <c r="L368" s="91"/>
      <c r="M368" s="90"/>
      <c r="N368" s="91"/>
    </row>
    <row r="369" spans="1:45" ht="52.5" x14ac:dyDescent="0.25">
      <c r="A369" s="38">
        <f t="shared" si="24"/>
        <v>323</v>
      </c>
      <c r="B369" s="90">
        <v>36</v>
      </c>
      <c r="C369" s="90">
        <v>1</v>
      </c>
      <c r="D369" s="90" t="s">
        <v>1481</v>
      </c>
      <c r="E369" s="90" t="s">
        <v>1482</v>
      </c>
      <c r="F369" s="90" t="s">
        <v>1483</v>
      </c>
      <c r="G369" s="90" t="s">
        <v>1519</v>
      </c>
      <c r="H369" s="91" t="s">
        <v>1520</v>
      </c>
      <c r="I369" s="90"/>
      <c r="J369" s="91" t="s">
        <v>160</v>
      </c>
      <c r="K369" s="90"/>
      <c r="L369" s="91"/>
      <c r="M369" s="90"/>
      <c r="N369" s="91"/>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row>
    <row r="370" spans="1:45" ht="73.5" x14ac:dyDescent="0.25">
      <c r="A370" s="38">
        <f t="shared" si="24"/>
        <v>324</v>
      </c>
      <c r="B370" s="90">
        <v>36</v>
      </c>
      <c r="C370" s="90">
        <v>2</v>
      </c>
      <c r="D370" s="90" t="s">
        <v>1481</v>
      </c>
      <c r="E370" s="90" t="s">
        <v>1482</v>
      </c>
      <c r="F370" s="90" t="s">
        <v>1483</v>
      </c>
      <c r="G370" s="90" t="s">
        <v>1519</v>
      </c>
      <c r="H370" s="91" t="s">
        <v>1521</v>
      </c>
      <c r="I370" s="90"/>
      <c r="J370" s="91" t="s">
        <v>160</v>
      </c>
      <c r="K370" s="90"/>
      <c r="L370" s="91"/>
      <c r="M370" s="90"/>
      <c r="N370" s="91"/>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row>
    <row r="371" spans="1:45" ht="52.5" x14ac:dyDescent="0.25">
      <c r="A371" s="38">
        <f t="shared" si="24"/>
        <v>325</v>
      </c>
      <c r="B371" s="90">
        <v>36</v>
      </c>
      <c r="C371" s="90">
        <v>4</v>
      </c>
      <c r="D371" s="90" t="s">
        <v>1481</v>
      </c>
      <c r="E371" s="90" t="s">
        <v>1482</v>
      </c>
      <c r="F371" s="90" t="s">
        <v>1483</v>
      </c>
      <c r="G371" s="90" t="s">
        <v>1519</v>
      </c>
      <c r="H371" s="91" t="s">
        <v>1522</v>
      </c>
      <c r="I371" s="90"/>
      <c r="J371" s="91" t="s">
        <v>160</v>
      </c>
      <c r="K371" s="90"/>
      <c r="L371" s="91"/>
      <c r="M371" s="90"/>
      <c r="N371" s="91"/>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row>
    <row r="372" spans="1:45" ht="52.5" x14ac:dyDescent="0.25">
      <c r="A372" s="38">
        <f t="shared" si="24"/>
        <v>326</v>
      </c>
      <c r="B372" s="90">
        <v>37</v>
      </c>
      <c r="C372" s="90">
        <v>3</v>
      </c>
      <c r="D372" s="90" t="s">
        <v>1481</v>
      </c>
      <c r="E372" s="90" t="s">
        <v>1482</v>
      </c>
      <c r="F372" s="90" t="s">
        <v>1483</v>
      </c>
      <c r="G372" s="90" t="s">
        <v>1519</v>
      </c>
      <c r="H372" s="91" t="s">
        <v>1523</v>
      </c>
      <c r="I372" s="90"/>
      <c r="J372" s="90" t="s">
        <v>27</v>
      </c>
      <c r="K372" s="90"/>
      <c r="L372" s="91"/>
      <c r="M372" s="90"/>
      <c r="N372" s="91"/>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row>
    <row r="373" spans="1:45" ht="63" x14ac:dyDescent="0.25">
      <c r="A373" s="38">
        <f t="shared" si="24"/>
        <v>327</v>
      </c>
      <c r="B373" s="90">
        <v>45</v>
      </c>
      <c r="C373" s="90">
        <v>1</v>
      </c>
      <c r="D373" s="90" t="s">
        <v>1481</v>
      </c>
      <c r="E373" s="90" t="s">
        <v>1482</v>
      </c>
      <c r="F373" s="90" t="s">
        <v>1483</v>
      </c>
      <c r="G373" s="90" t="s">
        <v>1524</v>
      </c>
      <c r="H373" s="91" t="s">
        <v>1525</v>
      </c>
      <c r="I373" s="90"/>
      <c r="J373" s="90" t="s">
        <v>27</v>
      </c>
      <c r="K373" s="90" t="s">
        <v>83</v>
      </c>
      <c r="L373" s="91"/>
      <c r="M373" s="90"/>
      <c r="N373" s="91"/>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row>
    <row r="374" spans="1:45" ht="42" x14ac:dyDescent="0.25">
      <c r="A374" s="38">
        <f t="shared" si="24"/>
        <v>328</v>
      </c>
      <c r="B374" s="90">
        <v>46</v>
      </c>
      <c r="C374" s="90">
        <v>1</v>
      </c>
      <c r="D374" s="90" t="s">
        <v>1481</v>
      </c>
      <c r="E374" s="90" t="s">
        <v>1482</v>
      </c>
      <c r="F374" s="90" t="s">
        <v>1483</v>
      </c>
      <c r="G374" s="90" t="s">
        <v>1524</v>
      </c>
      <c r="H374" s="91" t="s">
        <v>1526</v>
      </c>
      <c r="I374" s="90"/>
      <c r="J374" s="90" t="s">
        <v>27</v>
      </c>
      <c r="K374" s="90" t="s">
        <v>83</v>
      </c>
      <c r="L374" s="91"/>
      <c r="M374" s="90"/>
      <c r="N374" s="91"/>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row>
    <row r="375" spans="1:45" ht="52.5" x14ac:dyDescent="0.25">
      <c r="A375" s="38">
        <f t="shared" si="24"/>
        <v>329</v>
      </c>
      <c r="B375" s="90">
        <v>47</v>
      </c>
      <c r="C375" s="90">
        <v>1</v>
      </c>
      <c r="D375" s="90" t="s">
        <v>1481</v>
      </c>
      <c r="E375" s="90" t="s">
        <v>1482</v>
      </c>
      <c r="F375" s="90" t="s">
        <v>1483</v>
      </c>
      <c r="G375" s="90" t="s">
        <v>1524</v>
      </c>
      <c r="H375" s="91" t="s">
        <v>1527</v>
      </c>
      <c r="I375" s="90"/>
      <c r="J375" s="91" t="s">
        <v>160</v>
      </c>
      <c r="K375" s="90"/>
      <c r="L375" s="91"/>
      <c r="M375" s="90"/>
      <c r="N375" s="91"/>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row>
    <row r="376" spans="1:45" ht="31.5" x14ac:dyDescent="0.25">
      <c r="A376" s="38">
        <f t="shared" si="24"/>
        <v>330</v>
      </c>
      <c r="B376" s="90">
        <v>49</v>
      </c>
      <c r="C376" s="90">
        <v>7</v>
      </c>
      <c r="D376" s="90" t="s">
        <v>1481</v>
      </c>
      <c r="E376" s="90" t="s">
        <v>1482</v>
      </c>
      <c r="F376" s="90" t="s">
        <v>1483</v>
      </c>
      <c r="G376" s="90" t="s">
        <v>1524</v>
      </c>
      <c r="H376" s="91" t="s">
        <v>1528</v>
      </c>
      <c r="I376" s="90"/>
      <c r="J376" s="90" t="s">
        <v>27</v>
      </c>
      <c r="K376" s="91" t="s">
        <v>83</v>
      </c>
      <c r="L376" s="91" t="s">
        <v>69</v>
      </c>
      <c r="M376" s="90"/>
      <c r="N376" s="91" t="s">
        <v>1529</v>
      </c>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row>
    <row r="377" spans="1:45" ht="52.5" x14ac:dyDescent="0.25">
      <c r="A377" s="38">
        <f t="shared" si="24"/>
        <v>331</v>
      </c>
      <c r="B377" s="90">
        <v>50</v>
      </c>
      <c r="C377" s="90">
        <v>7</v>
      </c>
      <c r="D377" s="90" t="s">
        <v>1481</v>
      </c>
      <c r="E377" s="90" t="s">
        <v>1482</v>
      </c>
      <c r="F377" s="90" t="s">
        <v>1483</v>
      </c>
      <c r="G377" s="90" t="s">
        <v>1524</v>
      </c>
      <c r="H377" s="91" t="s">
        <v>1530</v>
      </c>
      <c r="I377" s="90"/>
      <c r="J377" s="90" t="s">
        <v>27</v>
      </c>
      <c r="K377" s="90" t="s">
        <v>83</v>
      </c>
      <c r="L377" s="91"/>
      <c r="M377" s="90"/>
      <c r="N377" s="91"/>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row>
    <row r="378" spans="1:45" ht="73.5" x14ac:dyDescent="0.25">
      <c r="A378" s="38">
        <f t="shared" si="24"/>
        <v>332</v>
      </c>
      <c r="B378" s="90">
        <v>61</v>
      </c>
      <c r="C378" s="90">
        <v>1</v>
      </c>
      <c r="D378" s="90" t="s">
        <v>1481</v>
      </c>
      <c r="E378" s="90" t="s">
        <v>1482</v>
      </c>
      <c r="F378" s="90" t="s">
        <v>1483</v>
      </c>
      <c r="G378" s="90" t="s">
        <v>1531</v>
      </c>
      <c r="H378" s="91" t="s">
        <v>1532</v>
      </c>
      <c r="I378" s="90"/>
      <c r="J378" s="90" t="s">
        <v>17</v>
      </c>
      <c r="K378" s="90" t="s">
        <v>37</v>
      </c>
      <c r="L378" s="91"/>
      <c r="M378" s="90"/>
      <c r="N378" s="91"/>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row>
    <row r="379" spans="1:45" ht="42" x14ac:dyDescent="0.25">
      <c r="A379" s="38">
        <f t="shared" si="24"/>
        <v>333</v>
      </c>
      <c r="B379" s="90">
        <v>62</v>
      </c>
      <c r="C379" s="90"/>
      <c r="D379" s="90" t="s">
        <v>1481</v>
      </c>
      <c r="E379" s="90" t="s">
        <v>1482</v>
      </c>
      <c r="F379" s="90" t="s">
        <v>1483</v>
      </c>
      <c r="G379" s="90" t="s">
        <v>1533</v>
      </c>
      <c r="H379" s="91" t="s">
        <v>1534</v>
      </c>
      <c r="I379" s="90"/>
      <c r="J379" s="90" t="s">
        <v>17</v>
      </c>
      <c r="K379" s="90" t="s">
        <v>37</v>
      </c>
      <c r="L379" s="91" t="s">
        <v>543</v>
      </c>
      <c r="M379" s="90"/>
      <c r="N379" s="91"/>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row>
    <row r="380" spans="1:45" s="50" customFormat="1" x14ac:dyDescent="0.25">
      <c r="A380" s="38"/>
      <c r="B380" s="69"/>
      <c r="C380" s="69"/>
      <c r="D380" s="69"/>
      <c r="E380" s="69"/>
      <c r="F380" s="69"/>
      <c r="G380" s="69"/>
      <c r="H380" s="70"/>
      <c r="I380" s="69"/>
      <c r="J380" s="69"/>
      <c r="K380" s="69"/>
      <c r="L380" s="70"/>
      <c r="M380" s="69"/>
      <c r="N380" s="70"/>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row>
    <row r="381" spans="1:45" ht="73.5" x14ac:dyDescent="0.25">
      <c r="A381" s="38">
        <f>A379+1</f>
        <v>334</v>
      </c>
      <c r="B381" s="90">
        <v>5</v>
      </c>
      <c r="C381" s="90">
        <v>2</v>
      </c>
      <c r="D381" s="90" t="s">
        <v>1535</v>
      </c>
      <c r="E381" s="90" t="s">
        <v>1536</v>
      </c>
      <c r="F381" s="90" t="s">
        <v>1537</v>
      </c>
      <c r="G381" s="90" t="s">
        <v>1538</v>
      </c>
      <c r="H381" s="91" t="s">
        <v>1539</v>
      </c>
      <c r="I381" s="90"/>
      <c r="J381" s="91" t="s">
        <v>160</v>
      </c>
      <c r="K381" s="90"/>
      <c r="L381" s="91"/>
      <c r="M381" s="90"/>
      <c r="N381" s="91"/>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row>
    <row r="382" spans="1:45" ht="42" x14ac:dyDescent="0.25">
      <c r="A382" s="38">
        <f>A381+1</f>
        <v>335</v>
      </c>
      <c r="B382" s="90">
        <v>5</v>
      </c>
      <c r="C382" s="90">
        <v>7</v>
      </c>
      <c r="D382" s="90" t="s">
        <v>1535</v>
      </c>
      <c r="E382" s="90" t="s">
        <v>1536</v>
      </c>
      <c r="F382" s="90" t="s">
        <v>1537</v>
      </c>
      <c r="G382" s="90" t="s">
        <v>1538</v>
      </c>
      <c r="H382" s="91" t="s">
        <v>1540</v>
      </c>
      <c r="I382" s="90"/>
      <c r="J382" s="91" t="s">
        <v>160</v>
      </c>
      <c r="K382" s="90" t="s">
        <v>71</v>
      </c>
      <c r="L382" s="91"/>
      <c r="M382" s="90"/>
      <c r="N382" s="91"/>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row>
    <row r="383" spans="1:45" ht="42" x14ac:dyDescent="0.25">
      <c r="A383" s="38">
        <f t="shared" ref="A383:A405" si="25">A382+1</f>
        <v>336</v>
      </c>
      <c r="B383" s="90">
        <v>5</v>
      </c>
      <c r="C383" s="90">
        <v>7</v>
      </c>
      <c r="D383" s="90" t="s">
        <v>1535</v>
      </c>
      <c r="E383" s="90" t="s">
        <v>1536</v>
      </c>
      <c r="F383" s="90" t="s">
        <v>1537</v>
      </c>
      <c r="G383" s="90" t="s">
        <v>1538</v>
      </c>
      <c r="H383" s="91" t="s">
        <v>1541</v>
      </c>
      <c r="I383" s="90"/>
      <c r="J383" s="91" t="s">
        <v>160</v>
      </c>
      <c r="K383" s="90" t="s">
        <v>71</v>
      </c>
      <c r="L383" s="91"/>
      <c r="M383" s="90"/>
      <c r="N383" s="91"/>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row>
    <row r="384" spans="1:45" ht="31.5" x14ac:dyDescent="0.25">
      <c r="A384" s="38">
        <f t="shared" si="25"/>
        <v>337</v>
      </c>
      <c r="B384" s="90">
        <v>5</v>
      </c>
      <c r="C384" s="90">
        <v>8</v>
      </c>
      <c r="D384" s="90" t="s">
        <v>1535</v>
      </c>
      <c r="E384" s="90" t="s">
        <v>1536</v>
      </c>
      <c r="F384" s="90" t="s">
        <v>1537</v>
      </c>
      <c r="G384" s="90" t="s">
        <v>1538</v>
      </c>
      <c r="H384" s="91" t="s">
        <v>1542</v>
      </c>
      <c r="I384" s="90"/>
      <c r="J384" s="91" t="s">
        <v>160</v>
      </c>
      <c r="K384" s="90"/>
      <c r="L384" s="91"/>
      <c r="M384" s="90"/>
      <c r="N384" s="91"/>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row>
    <row r="385" spans="1:45" ht="63" x14ac:dyDescent="0.25">
      <c r="A385" s="38">
        <f t="shared" si="25"/>
        <v>338</v>
      </c>
      <c r="B385" s="90" t="s">
        <v>1359</v>
      </c>
      <c r="C385" s="90">
        <v>8</v>
      </c>
      <c r="D385" s="90" t="s">
        <v>1535</v>
      </c>
      <c r="E385" s="90" t="s">
        <v>1536</v>
      </c>
      <c r="F385" s="90" t="s">
        <v>1537</v>
      </c>
      <c r="G385" s="90" t="s">
        <v>1538</v>
      </c>
      <c r="H385" s="91" t="s">
        <v>1543</v>
      </c>
      <c r="I385" s="90" t="s">
        <v>643</v>
      </c>
      <c r="J385" s="91" t="s">
        <v>19</v>
      </c>
      <c r="K385" s="90"/>
      <c r="L385" s="91"/>
      <c r="M385" s="90"/>
      <c r="N385" s="91"/>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row>
    <row r="386" spans="1:45" ht="63" x14ac:dyDescent="0.25">
      <c r="B386" s="90" t="s">
        <v>1359</v>
      </c>
      <c r="C386" s="90">
        <v>8</v>
      </c>
      <c r="D386" s="90" t="s">
        <v>1535</v>
      </c>
      <c r="E386" s="90" t="s">
        <v>1536</v>
      </c>
      <c r="F386" s="90" t="s">
        <v>1537</v>
      </c>
      <c r="G386" s="90" t="s">
        <v>1538</v>
      </c>
      <c r="H386" s="91" t="s">
        <v>1543</v>
      </c>
      <c r="I386" s="90" t="s">
        <v>645</v>
      </c>
      <c r="J386" s="91" t="s">
        <v>19</v>
      </c>
      <c r="K386" s="90" t="s">
        <v>87</v>
      </c>
      <c r="L386" s="91"/>
      <c r="M386" s="90"/>
      <c r="N386" s="91"/>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row>
    <row r="387" spans="1:45" ht="63" x14ac:dyDescent="0.25">
      <c r="A387" s="38">
        <f>A385+1</f>
        <v>339</v>
      </c>
      <c r="B387" s="90" t="s">
        <v>1359</v>
      </c>
      <c r="C387" s="90">
        <v>8</v>
      </c>
      <c r="D387" s="90" t="s">
        <v>1535</v>
      </c>
      <c r="E387" s="90" t="s">
        <v>1536</v>
      </c>
      <c r="F387" s="90" t="s">
        <v>1537</v>
      </c>
      <c r="G387" s="90" t="s">
        <v>1538</v>
      </c>
      <c r="H387" s="91" t="s">
        <v>1543</v>
      </c>
      <c r="I387" s="90" t="s">
        <v>648</v>
      </c>
      <c r="J387" s="91" t="s">
        <v>160</v>
      </c>
      <c r="K387" s="90" t="s">
        <v>915</v>
      </c>
      <c r="L387" s="91"/>
      <c r="M387" s="90"/>
      <c r="N387" s="91"/>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row>
    <row r="388" spans="1:45" ht="21" x14ac:dyDescent="0.25">
      <c r="A388" s="38">
        <f t="shared" si="25"/>
        <v>340</v>
      </c>
      <c r="B388" s="90" t="s">
        <v>1544</v>
      </c>
      <c r="C388" s="90">
        <v>4</v>
      </c>
      <c r="D388" s="90" t="s">
        <v>1535</v>
      </c>
      <c r="E388" s="90" t="s">
        <v>1536</v>
      </c>
      <c r="F388" s="90" t="s">
        <v>1537</v>
      </c>
      <c r="G388" s="90" t="s">
        <v>1538</v>
      </c>
      <c r="H388" s="91" t="s">
        <v>1545</v>
      </c>
      <c r="I388" s="90"/>
      <c r="J388" s="91" t="s">
        <v>160</v>
      </c>
      <c r="K388" s="90"/>
      <c r="L388" s="91"/>
      <c r="M388" s="90"/>
      <c r="N388" s="91"/>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row>
    <row r="389" spans="1:45" ht="31.5" x14ac:dyDescent="0.25">
      <c r="A389" s="38">
        <f t="shared" si="25"/>
        <v>341</v>
      </c>
      <c r="B389" s="90" t="s">
        <v>1544</v>
      </c>
      <c r="C389" s="90">
        <v>8</v>
      </c>
      <c r="D389" s="90" t="s">
        <v>1535</v>
      </c>
      <c r="E389" s="90" t="s">
        <v>1536</v>
      </c>
      <c r="F389" s="90" t="s">
        <v>1537</v>
      </c>
      <c r="G389" s="90" t="s">
        <v>1538</v>
      </c>
      <c r="H389" s="91" t="s">
        <v>1458</v>
      </c>
      <c r="I389" s="90"/>
      <c r="J389" s="91" t="s">
        <v>160</v>
      </c>
      <c r="K389" s="90"/>
      <c r="L389" s="91"/>
      <c r="M389" s="90"/>
      <c r="N389" s="91"/>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row>
    <row r="390" spans="1:45" ht="63" x14ac:dyDescent="0.25">
      <c r="A390" s="38">
        <f t="shared" si="25"/>
        <v>342</v>
      </c>
      <c r="B390" s="90">
        <v>11</v>
      </c>
      <c r="C390" s="90">
        <v>2</v>
      </c>
      <c r="D390" s="90" t="s">
        <v>1535</v>
      </c>
      <c r="E390" s="90" t="s">
        <v>1536</v>
      </c>
      <c r="F390" s="90" t="s">
        <v>1537</v>
      </c>
      <c r="G390" s="90" t="s">
        <v>1464</v>
      </c>
      <c r="H390" s="91" t="s">
        <v>1546</v>
      </c>
      <c r="I390" s="90" t="s">
        <v>643</v>
      </c>
      <c r="J390" s="91" t="s">
        <v>19</v>
      </c>
      <c r="K390" s="90"/>
      <c r="L390" s="91"/>
      <c r="M390" s="90"/>
      <c r="N390" s="91"/>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row>
    <row r="391" spans="1:45" ht="63" x14ac:dyDescent="0.25">
      <c r="B391" s="90">
        <v>11</v>
      </c>
      <c r="C391" s="90">
        <v>2</v>
      </c>
      <c r="D391" s="90" t="s">
        <v>1535</v>
      </c>
      <c r="E391" s="90" t="s">
        <v>1536</v>
      </c>
      <c r="F391" s="90" t="s">
        <v>1537</v>
      </c>
      <c r="G391" s="90" t="s">
        <v>1464</v>
      </c>
      <c r="H391" s="91" t="s">
        <v>1546</v>
      </c>
      <c r="I391" s="90" t="s">
        <v>645</v>
      </c>
      <c r="J391" s="91" t="s">
        <v>19</v>
      </c>
      <c r="K391" s="90" t="s">
        <v>87</v>
      </c>
      <c r="L391" s="91"/>
      <c r="M391" s="90"/>
      <c r="N391" s="91"/>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row>
    <row r="392" spans="1:45" ht="63" x14ac:dyDescent="0.25">
      <c r="A392" s="38">
        <f>A390+1</f>
        <v>343</v>
      </c>
      <c r="B392" s="90">
        <v>11</v>
      </c>
      <c r="C392" s="90">
        <v>2</v>
      </c>
      <c r="D392" s="90" t="s">
        <v>1535</v>
      </c>
      <c r="E392" s="90" t="s">
        <v>1536</v>
      </c>
      <c r="F392" s="90" t="s">
        <v>1537</v>
      </c>
      <c r="G392" s="90" t="s">
        <v>1464</v>
      </c>
      <c r="H392" s="91" t="s">
        <v>1546</v>
      </c>
      <c r="I392" s="90" t="s">
        <v>648</v>
      </c>
      <c r="J392" s="91" t="s">
        <v>160</v>
      </c>
      <c r="K392" s="90" t="s">
        <v>77</v>
      </c>
      <c r="L392" s="91" t="s">
        <v>27</v>
      </c>
      <c r="M392" s="90"/>
      <c r="N392" s="91"/>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row>
    <row r="393" spans="1:45" ht="52.5" x14ac:dyDescent="0.25">
      <c r="A393" s="38">
        <f t="shared" si="25"/>
        <v>344</v>
      </c>
      <c r="B393" s="90">
        <v>11</v>
      </c>
      <c r="C393" s="90">
        <v>3</v>
      </c>
      <c r="D393" s="90" t="s">
        <v>1535</v>
      </c>
      <c r="E393" s="90" t="s">
        <v>1536</v>
      </c>
      <c r="F393" s="90" t="s">
        <v>1537</v>
      </c>
      <c r="G393" s="90" t="s">
        <v>1464</v>
      </c>
      <c r="H393" s="91" t="s">
        <v>1547</v>
      </c>
      <c r="I393" s="90" t="s">
        <v>643</v>
      </c>
      <c r="J393" s="91" t="s">
        <v>19</v>
      </c>
      <c r="K393" s="90"/>
      <c r="L393" s="91"/>
      <c r="M393" s="90"/>
      <c r="N393" s="91"/>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row>
    <row r="394" spans="1:45" ht="52.5" x14ac:dyDescent="0.25">
      <c r="B394" s="90">
        <v>11</v>
      </c>
      <c r="C394" s="90">
        <v>3</v>
      </c>
      <c r="D394" s="90" t="s">
        <v>1535</v>
      </c>
      <c r="E394" s="90" t="s">
        <v>1536</v>
      </c>
      <c r="F394" s="90" t="s">
        <v>1537</v>
      </c>
      <c r="G394" s="90" t="s">
        <v>1464</v>
      </c>
      <c r="H394" s="91" t="s">
        <v>1547</v>
      </c>
      <c r="I394" s="90" t="s">
        <v>645</v>
      </c>
      <c r="J394" s="91" t="s">
        <v>19</v>
      </c>
      <c r="K394" s="90" t="s">
        <v>87</v>
      </c>
      <c r="L394" s="91"/>
      <c r="M394" s="90"/>
      <c r="N394" s="91"/>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row>
    <row r="395" spans="1:45" ht="52.5" x14ac:dyDescent="0.25">
      <c r="A395" s="38">
        <f>A393+1</f>
        <v>345</v>
      </c>
      <c r="B395" s="90">
        <v>11</v>
      </c>
      <c r="C395" s="90">
        <v>3</v>
      </c>
      <c r="D395" s="90" t="s">
        <v>1535</v>
      </c>
      <c r="E395" s="90" t="s">
        <v>1536</v>
      </c>
      <c r="F395" s="90" t="s">
        <v>1537</v>
      </c>
      <c r="G395" s="90" t="s">
        <v>1464</v>
      </c>
      <c r="H395" s="91" t="s">
        <v>1547</v>
      </c>
      <c r="I395" s="90" t="s">
        <v>648</v>
      </c>
      <c r="J395" s="91" t="s">
        <v>160</v>
      </c>
      <c r="K395" s="90" t="s">
        <v>77</v>
      </c>
      <c r="L395" s="91"/>
      <c r="M395" s="90"/>
      <c r="N395" s="91"/>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row>
    <row r="396" spans="1:45" ht="94.5" x14ac:dyDescent="0.25">
      <c r="A396" s="38">
        <f t="shared" si="25"/>
        <v>346</v>
      </c>
      <c r="B396" s="90">
        <v>12</v>
      </c>
      <c r="C396" s="90">
        <v>2</v>
      </c>
      <c r="D396" s="90" t="s">
        <v>1535</v>
      </c>
      <c r="E396" s="90" t="s">
        <v>1536</v>
      </c>
      <c r="F396" s="90" t="s">
        <v>1537</v>
      </c>
      <c r="G396" s="90" t="s">
        <v>1464</v>
      </c>
      <c r="H396" s="91" t="s">
        <v>1548</v>
      </c>
      <c r="I396" s="90"/>
      <c r="J396" s="91" t="s">
        <v>160</v>
      </c>
      <c r="K396" s="90" t="s">
        <v>27</v>
      </c>
      <c r="L396" s="91"/>
      <c r="M396" s="90"/>
      <c r="N396" s="91" t="s">
        <v>1549</v>
      </c>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row>
    <row r="397" spans="1:45" ht="63" x14ac:dyDescent="0.25">
      <c r="A397" s="38">
        <f t="shared" si="25"/>
        <v>347</v>
      </c>
      <c r="B397" s="90">
        <v>13</v>
      </c>
      <c r="C397" s="90">
        <v>2</v>
      </c>
      <c r="D397" s="90" t="s">
        <v>1535</v>
      </c>
      <c r="E397" s="90" t="s">
        <v>1536</v>
      </c>
      <c r="F397" s="90" t="s">
        <v>1537</v>
      </c>
      <c r="G397" s="90" t="s">
        <v>1464</v>
      </c>
      <c r="H397" s="91" t="s">
        <v>1550</v>
      </c>
      <c r="I397" s="90"/>
      <c r="J397" s="90" t="s">
        <v>27</v>
      </c>
      <c r="K397" s="90" t="s">
        <v>83</v>
      </c>
      <c r="L397" s="91"/>
      <c r="M397" s="90"/>
      <c r="N397" s="91"/>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row>
    <row r="398" spans="1:45" ht="52.5" x14ac:dyDescent="0.25">
      <c r="A398" s="38">
        <f t="shared" si="25"/>
        <v>348</v>
      </c>
      <c r="B398" s="90">
        <v>14</v>
      </c>
      <c r="C398" s="90">
        <v>1</v>
      </c>
      <c r="D398" s="90" t="s">
        <v>1535</v>
      </c>
      <c r="E398" s="90" t="s">
        <v>1536</v>
      </c>
      <c r="F398" s="90" t="s">
        <v>1537</v>
      </c>
      <c r="G398" s="90" t="s">
        <v>1464</v>
      </c>
      <c r="H398" s="91" t="s">
        <v>1551</v>
      </c>
      <c r="I398" s="90"/>
      <c r="J398" s="90" t="s">
        <v>27</v>
      </c>
      <c r="K398" s="90" t="s">
        <v>83</v>
      </c>
      <c r="L398" s="91"/>
      <c r="M398" s="90"/>
      <c r="N398" s="91"/>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row>
    <row r="399" spans="1:45" ht="126" x14ac:dyDescent="0.25">
      <c r="A399" s="38">
        <f t="shared" si="25"/>
        <v>349</v>
      </c>
      <c r="B399" s="90">
        <v>14</v>
      </c>
      <c r="C399" s="90">
        <v>2</v>
      </c>
      <c r="D399" s="90" t="s">
        <v>1535</v>
      </c>
      <c r="E399" s="90" t="s">
        <v>1536</v>
      </c>
      <c r="F399" s="90" t="s">
        <v>1537</v>
      </c>
      <c r="G399" s="90" t="s">
        <v>1464</v>
      </c>
      <c r="H399" s="91" t="s">
        <v>1552</v>
      </c>
      <c r="I399" s="90"/>
      <c r="J399" s="90" t="s">
        <v>27</v>
      </c>
      <c r="K399" s="90" t="s">
        <v>83</v>
      </c>
      <c r="L399" s="91"/>
      <c r="M399" s="90"/>
      <c r="N399" s="91"/>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row>
    <row r="400" spans="1:45" ht="94.5" x14ac:dyDescent="0.25">
      <c r="A400" s="38">
        <f t="shared" si="25"/>
        <v>350</v>
      </c>
      <c r="B400" s="90">
        <v>14</v>
      </c>
      <c r="C400" s="90">
        <v>3</v>
      </c>
      <c r="D400" s="90" t="s">
        <v>1535</v>
      </c>
      <c r="E400" s="90" t="s">
        <v>1536</v>
      </c>
      <c r="F400" s="90" t="s">
        <v>1537</v>
      </c>
      <c r="G400" s="90" t="s">
        <v>1464</v>
      </c>
      <c r="H400" s="91" t="s">
        <v>1553</v>
      </c>
      <c r="I400" s="90"/>
      <c r="J400" s="90" t="s">
        <v>27</v>
      </c>
      <c r="K400" s="90" t="s">
        <v>83</v>
      </c>
      <c r="L400" s="91"/>
      <c r="M400" s="90"/>
      <c r="N400" s="91"/>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row>
    <row r="401" spans="1:45" ht="52.5" x14ac:dyDescent="0.25">
      <c r="A401" s="38">
        <f t="shared" si="25"/>
        <v>351</v>
      </c>
      <c r="B401" s="90" t="s">
        <v>1338</v>
      </c>
      <c r="C401" s="90"/>
      <c r="D401" s="90" t="s">
        <v>1535</v>
      </c>
      <c r="E401" s="90" t="s">
        <v>1536</v>
      </c>
      <c r="F401" s="90" t="s">
        <v>1537</v>
      </c>
      <c r="G401" s="90" t="s">
        <v>1464</v>
      </c>
      <c r="H401" s="91" t="s">
        <v>1477</v>
      </c>
      <c r="I401" s="90"/>
      <c r="J401" s="90" t="s">
        <v>27</v>
      </c>
      <c r="K401" s="90" t="s">
        <v>83</v>
      </c>
      <c r="L401" s="91"/>
      <c r="M401" s="90"/>
      <c r="N401" s="91"/>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row>
    <row r="402" spans="1:45" ht="42" x14ac:dyDescent="0.25">
      <c r="A402" s="38">
        <f t="shared" si="25"/>
        <v>352</v>
      </c>
      <c r="B402" s="90" t="s">
        <v>1554</v>
      </c>
      <c r="C402" s="90">
        <v>6</v>
      </c>
      <c r="D402" s="90" t="s">
        <v>1535</v>
      </c>
      <c r="E402" s="90" t="s">
        <v>1536</v>
      </c>
      <c r="F402" s="90" t="s">
        <v>1537</v>
      </c>
      <c r="G402" s="90" t="s">
        <v>1464</v>
      </c>
      <c r="H402" s="91" t="s">
        <v>1555</v>
      </c>
      <c r="I402" s="90"/>
      <c r="J402" s="90" t="s">
        <v>27</v>
      </c>
      <c r="K402" s="90"/>
      <c r="L402" s="91"/>
      <c r="M402" s="90"/>
      <c r="N402" s="91"/>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row>
    <row r="403" spans="1:45" ht="31.5" x14ac:dyDescent="0.25">
      <c r="A403" s="38">
        <f t="shared" si="25"/>
        <v>353</v>
      </c>
      <c r="B403" s="90">
        <v>18</v>
      </c>
      <c r="C403" s="90">
        <v>9</v>
      </c>
      <c r="D403" s="90" t="s">
        <v>1535</v>
      </c>
      <c r="E403" s="90" t="s">
        <v>1536</v>
      </c>
      <c r="F403" s="90" t="s">
        <v>1537</v>
      </c>
      <c r="G403" s="90" t="s">
        <v>1556</v>
      </c>
      <c r="H403" s="91" t="s">
        <v>1557</v>
      </c>
      <c r="I403" s="90"/>
      <c r="J403" s="90" t="s">
        <v>27</v>
      </c>
      <c r="K403" s="90"/>
      <c r="L403" s="91"/>
      <c r="M403" s="90"/>
      <c r="N403" s="91"/>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row>
    <row r="404" spans="1:45" ht="63" x14ac:dyDescent="0.25">
      <c r="A404" s="38">
        <f t="shared" si="25"/>
        <v>354</v>
      </c>
      <c r="B404" s="90">
        <v>18</v>
      </c>
      <c r="C404" s="90">
        <v>10</v>
      </c>
      <c r="D404" s="90" t="s">
        <v>1535</v>
      </c>
      <c r="E404" s="90" t="s">
        <v>1536</v>
      </c>
      <c r="F404" s="90" t="s">
        <v>1537</v>
      </c>
      <c r="G404" s="90" t="s">
        <v>1556</v>
      </c>
      <c r="H404" s="91" t="s">
        <v>1558</v>
      </c>
      <c r="I404" s="90"/>
      <c r="J404" s="90" t="s">
        <v>27</v>
      </c>
      <c r="K404" s="90"/>
      <c r="L404" s="91"/>
      <c r="M404" s="90"/>
      <c r="N404" s="91"/>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row>
    <row r="405" spans="1:45" ht="31.5" x14ac:dyDescent="0.25">
      <c r="A405" s="38">
        <f t="shared" si="25"/>
        <v>355</v>
      </c>
      <c r="B405" s="90">
        <v>18</v>
      </c>
      <c r="C405" s="90">
        <v>11</v>
      </c>
      <c r="D405" s="90" t="s">
        <v>1535</v>
      </c>
      <c r="E405" s="90" t="s">
        <v>1536</v>
      </c>
      <c r="F405" s="90" t="s">
        <v>1537</v>
      </c>
      <c r="G405" s="90" t="s">
        <v>1556</v>
      </c>
      <c r="H405" s="80" t="s">
        <v>1559</v>
      </c>
      <c r="I405" s="90"/>
      <c r="J405" s="90" t="s">
        <v>27</v>
      </c>
      <c r="K405" s="90"/>
      <c r="L405" s="91"/>
      <c r="M405" s="90"/>
      <c r="N405" s="91"/>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row>
    <row r="406" spans="1:45" s="50" customFormat="1" x14ac:dyDescent="0.25">
      <c r="A406" s="38"/>
      <c r="B406" s="69"/>
      <c r="C406" s="69"/>
      <c r="D406" s="69"/>
      <c r="E406" s="69"/>
      <c r="F406" s="69"/>
      <c r="G406" s="69"/>
      <c r="H406" s="70"/>
      <c r="I406" s="69"/>
      <c r="J406" s="69"/>
      <c r="K406" s="69"/>
      <c r="L406" s="70"/>
      <c r="M406" s="69"/>
      <c r="N406" s="70"/>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row>
    <row r="407" spans="1:45" ht="21" x14ac:dyDescent="0.25">
      <c r="A407" s="38">
        <f>A405+1</f>
        <v>356</v>
      </c>
      <c r="B407" s="90">
        <v>2</v>
      </c>
      <c r="C407" s="90">
        <v>1</v>
      </c>
      <c r="D407" s="90" t="s">
        <v>1560</v>
      </c>
      <c r="E407" s="90" t="s">
        <v>1561</v>
      </c>
      <c r="F407" s="90" t="s">
        <v>1562</v>
      </c>
      <c r="G407" s="90" t="s">
        <v>1118</v>
      </c>
      <c r="H407" s="73" t="s">
        <v>1563</v>
      </c>
      <c r="I407" s="90"/>
      <c r="J407" s="90" t="s">
        <v>1564</v>
      </c>
      <c r="K407" s="90"/>
      <c r="L407" s="91"/>
      <c r="M407" s="90"/>
      <c r="N407" s="91"/>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row>
    <row r="408" spans="1:45" ht="63" x14ac:dyDescent="0.25">
      <c r="A408" s="38">
        <f>A407+1</f>
        <v>357</v>
      </c>
      <c r="B408" s="90">
        <v>4</v>
      </c>
      <c r="C408" s="90"/>
      <c r="D408" s="90" t="s">
        <v>1560</v>
      </c>
      <c r="E408" s="90" t="s">
        <v>1561</v>
      </c>
      <c r="F408" s="90" t="s">
        <v>1562</v>
      </c>
      <c r="G408" s="90" t="s">
        <v>1118</v>
      </c>
      <c r="H408" s="91" t="s">
        <v>1565</v>
      </c>
      <c r="I408" s="90"/>
      <c r="J408" s="90" t="s">
        <v>1564</v>
      </c>
      <c r="K408" s="90"/>
      <c r="L408" s="91"/>
      <c r="M408" s="90"/>
      <c r="N408" s="91"/>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row>
    <row r="409" spans="1:45" s="50" customFormat="1" x14ac:dyDescent="0.25">
      <c r="A409" s="38"/>
      <c r="B409" s="69"/>
      <c r="C409" s="69"/>
      <c r="D409" s="69"/>
      <c r="E409" s="69"/>
      <c r="F409" s="69"/>
      <c r="G409" s="69"/>
      <c r="H409" s="70"/>
      <c r="I409" s="69"/>
      <c r="J409" s="69"/>
      <c r="K409" s="69"/>
      <c r="L409" s="70"/>
      <c r="M409" s="69"/>
      <c r="N409" s="70"/>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row>
    <row r="410" spans="1:45" x14ac:dyDescent="0.25">
      <c r="A410" s="38">
        <f>A408+1</f>
        <v>358</v>
      </c>
      <c r="B410" s="90">
        <v>1</v>
      </c>
      <c r="C410" s="90" t="s">
        <v>1566</v>
      </c>
      <c r="D410" s="90" t="s">
        <v>1567</v>
      </c>
      <c r="E410" s="90" t="s">
        <v>1568</v>
      </c>
      <c r="F410" s="90" t="s">
        <v>1569</v>
      </c>
      <c r="G410" s="90" t="s">
        <v>1118</v>
      </c>
      <c r="H410" s="91" t="s">
        <v>1570</v>
      </c>
      <c r="I410" s="90"/>
      <c r="J410" s="90" t="s">
        <v>17</v>
      </c>
      <c r="K410" s="90" t="s">
        <v>37</v>
      </c>
      <c r="L410" s="91"/>
      <c r="M410" s="90"/>
      <c r="N410" s="91"/>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row>
    <row r="411" spans="1:45" ht="63" x14ac:dyDescent="0.25">
      <c r="A411" s="38">
        <f>A410+1</f>
        <v>359</v>
      </c>
      <c r="B411" s="90">
        <v>5</v>
      </c>
      <c r="C411" s="90">
        <v>2</v>
      </c>
      <c r="D411" s="90" t="s">
        <v>1567</v>
      </c>
      <c r="E411" s="90" t="s">
        <v>1568</v>
      </c>
      <c r="F411" s="90" t="s">
        <v>1569</v>
      </c>
      <c r="G411" s="90" t="s">
        <v>1118</v>
      </c>
      <c r="H411" s="91" t="s">
        <v>1571</v>
      </c>
      <c r="I411" s="90"/>
      <c r="J411" s="90" t="s">
        <v>17</v>
      </c>
      <c r="K411" s="90" t="s">
        <v>37</v>
      </c>
      <c r="L411" s="91"/>
      <c r="M411" s="90"/>
      <c r="N411" s="91"/>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row>
    <row r="412" spans="1:45" ht="21" x14ac:dyDescent="0.25">
      <c r="A412" s="38">
        <f t="shared" ref="A412:A423" si="26">A411+1</f>
        <v>360</v>
      </c>
      <c r="B412" s="90">
        <v>5</v>
      </c>
      <c r="C412" s="90">
        <v>9</v>
      </c>
      <c r="D412" s="90" t="s">
        <v>1567</v>
      </c>
      <c r="E412" s="90" t="s">
        <v>1568</v>
      </c>
      <c r="F412" s="90" t="s">
        <v>1569</v>
      </c>
      <c r="G412" s="90" t="s">
        <v>1118</v>
      </c>
      <c r="H412" s="91" t="s">
        <v>1572</v>
      </c>
      <c r="I412" s="90"/>
      <c r="J412" s="90" t="s">
        <v>27</v>
      </c>
      <c r="K412" s="90"/>
      <c r="L412" s="91"/>
      <c r="M412" s="90"/>
      <c r="N412" s="91"/>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row>
    <row r="413" spans="1:45" x14ac:dyDescent="0.25">
      <c r="A413" s="38">
        <f t="shared" si="26"/>
        <v>361</v>
      </c>
      <c r="B413" s="90" t="s">
        <v>1573</v>
      </c>
      <c r="C413" s="90"/>
      <c r="D413" s="90" t="s">
        <v>1567</v>
      </c>
      <c r="E413" s="90" t="s">
        <v>1568</v>
      </c>
      <c r="F413" s="90" t="s">
        <v>1569</v>
      </c>
      <c r="G413" s="90" t="s">
        <v>1118</v>
      </c>
      <c r="H413" s="91" t="s">
        <v>1574</v>
      </c>
      <c r="I413" s="90"/>
      <c r="J413" s="90" t="s">
        <v>27</v>
      </c>
      <c r="K413" s="90"/>
      <c r="L413" s="91"/>
      <c r="M413" s="90"/>
      <c r="N413" s="91"/>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row>
    <row r="414" spans="1:45" ht="42" x14ac:dyDescent="0.25">
      <c r="A414" s="38">
        <f t="shared" si="26"/>
        <v>362</v>
      </c>
      <c r="B414" s="90">
        <v>7</v>
      </c>
      <c r="C414" s="90" t="s">
        <v>164</v>
      </c>
      <c r="D414" s="90" t="s">
        <v>1567</v>
      </c>
      <c r="E414" s="90" t="s">
        <v>1568</v>
      </c>
      <c r="F414" s="90" t="s">
        <v>1569</v>
      </c>
      <c r="G414" s="90" t="s">
        <v>1118</v>
      </c>
      <c r="H414" s="91" t="s">
        <v>1575</v>
      </c>
      <c r="I414" s="90"/>
      <c r="J414" s="90" t="s">
        <v>27</v>
      </c>
      <c r="K414" s="90" t="s">
        <v>83</v>
      </c>
      <c r="L414" s="91" t="s">
        <v>69</v>
      </c>
      <c r="M414" s="90"/>
      <c r="N414" s="91" t="s">
        <v>404</v>
      </c>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row>
    <row r="415" spans="1:45" ht="52.5" x14ac:dyDescent="0.25">
      <c r="A415" s="38">
        <f t="shared" si="26"/>
        <v>363</v>
      </c>
      <c r="B415" s="90">
        <v>7</v>
      </c>
      <c r="C415" s="90" t="s">
        <v>378</v>
      </c>
      <c r="D415" s="90" t="s">
        <v>1567</v>
      </c>
      <c r="E415" s="90" t="s">
        <v>1568</v>
      </c>
      <c r="F415" s="90" t="s">
        <v>1569</v>
      </c>
      <c r="G415" s="90" t="s">
        <v>1118</v>
      </c>
      <c r="H415" s="91" t="s">
        <v>1576</v>
      </c>
      <c r="I415" s="90"/>
      <c r="J415" s="90" t="s">
        <v>27</v>
      </c>
      <c r="K415" s="90" t="s">
        <v>83</v>
      </c>
      <c r="L415" s="91" t="s">
        <v>69</v>
      </c>
      <c r="M415" s="90"/>
      <c r="N415" s="91" t="s">
        <v>404</v>
      </c>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row>
    <row r="416" spans="1:45" ht="52.5" x14ac:dyDescent="0.25">
      <c r="A416" s="38">
        <f t="shared" si="26"/>
        <v>364</v>
      </c>
      <c r="B416" s="90">
        <v>7</v>
      </c>
      <c r="C416" s="90">
        <v>6</v>
      </c>
      <c r="D416" s="90" t="s">
        <v>1567</v>
      </c>
      <c r="E416" s="90" t="s">
        <v>1568</v>
      </c>
      <c r="F416" s="90" t="s">
        <v>1569</v>
      </c>
      <c r="G416" s="90" t="s">
        <v>1118</v>
      </c>
      <c r="H416" s="91" t="s">
        <v>1577</v>
      </c>
      <c r="I416" s="90"/>
      <c r="J416" s="90" t="s">
        <v>27</v>
      </c>
      <c r="K416" s="90" t="s">
        <v>83</v>
      </c>
      <c r="L416" s="91"/>
      <c r="M416" s="90"/>
      <c r="N416" s="91" t="s">
        <v>404</v>
      </c>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row>
    <row r="417" spans="1:45" ht="42" x14ac:dyDescent="0.25">
      <c r="A417" s="38">
        <f t="shared" si="26"/>
        <v>365</v>
      </c>
      <c r="B417" s="90" t="s">
        <v>1578</v>
      </c>
      <c r="C417" s="90">
        <v>2</v>
      </c>
      <c r="D417" s="90" t="s">
        <v>1567</v>
      </c>
      <c r="E417" s="90" t="s">
        <v>1568</v>
      </c>
      <c r="F417" s="90" t="s">
        <v>1569</v>
      </c>
      <c r="G417" s="90" t="s">
        <v>1118</v>
      </c>
      <c r="H417" s="91" t="s">
        <v>1579</v>
      </c>
      <c r="I417" s="90"/>
      <c r="J417" s="90" t="s">
        <v>27</v>
      </c>
      <c r="K417" s="90"/>
      <c r="L417" s="91"/>
      <c r="M417" s="90"/>
      <c r="N417" s="91"/>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row>
    <row r="418" spans="1:45" ht="52.5" x14ac:dyDescent="0.25">
      <c r="A418" s="38">
        <f t="shared" si="26"/>
        <v>366</v>
      </c>
      <c r="B418" s="90">
        <v>8</v>
      </c>
      <c r="C418" s="90">
        <v>3</v>
      </c>
      <c r="D418" s="90" t="s">
        <v>1567</v>
      </c>
      <c r="E418" s="90" t="s">
        <v>1568</v>
      </c>
      <c r="F418" s="90" t="s">
        <v>1569</v>
      </c>
      <c r="G418" s="90" t="s">
        <v>1118</v>
      </c>
      <c r="H418" s="91" t="s">
        <v>1580</v>
      </c>
      <c r="I418" s="90"/>
      <c r="J418" s="90" t="s">
        <v>27</v>
      </c>
      <c r="K418" s="90" t="s">
        <v>83</v>
      </c>
      <c r="L418" s="91"/>
      <c r="M418" s="90"/>
      <c r="N418" s="91"/>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row>
    <row r="419" spans="1:45" ht="21" x14ac:dyDescent="0.25">
      <c r="A419" s="38">
        <f t="shared" si="26"/>
        <v>367</v>
      </c>
      <c r="B419" s="90">
        <v>8</v>
      </c>
      <c r="C419" s="90" t="s">
        <v>1364</v>
      </c>
      <c r="D419" s="90" t="s">
        <v>1567</v>
      </c>
      <c r="E419" s="90" t="s">
        <v>1568</v>
      </c>
      <c r="F419" s="90" t="s">
        <v>1569</v>
      </c>
      <c r="G419" s="90" t="s">
        <v>1118</v>
      </c>
      <c r="H419" s="91" t="s">
        <v>1581</v>
      </c>
      <c r="I419" s="90"/>
      <c r="J419" s="90" t="s">
        <v>27</v>
      </c>
      <c r="K419" s="90" t="s">
        <v>83</v>
      </c>
      <c r="L419" s="91" t="s">
        <v>69</v>
      </c>
      <c r="M419" s="90"/>
      <c r="N419" s="91"/>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row>
    <row r="420" spans="1:45" ht="52.5" x14ac:dyDescent="0.25">
      <c r="A420" s="38">
        <f t="shared" si="26"/>
        <v>368</v>
      </c>
      <c r="B420" s="106" t="s">
        <v>1080</v>
      </c>
      <c r="C420" s="106"/>
      <c r="D420" s="106" t="s">
        <v>1567</v>
      </c>
      <c r="E420" s="107" t="s">
        <v>1752</v>
      </c>
      <c r="F420" s="107" t="s">
        <v>1569</v>
      </c>
      <c r="G420" s="107" t="s">
        <v>1118</v>
      </c>
      <c r="H420" s="106" t="s">
        <v>1753</v>
      </c>
      <c r="I420" s="106"/>
      <c r="J420" s="106" t="s">
        <v>27</v>
      </c>
      <c r="K420" s="106" t="s">
        <v>83</v>
      </c>
      <c r="L420" s="107" t="s">
        <v>69</v>
      </c>
      <c r="M420" s="108"/>
      <c r="N420" s="109"/>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row>
    <row r="421" spans="1:45" ht="52.5" x14ac:dyDescent="0.25">
      <c r="B421" s="106" t="s">
        <v>1080</v>
      </c>
      <c r="C421" s="106"/>
      <c r="D421" s="106" t="s">
        <v>1567</v>
      </c>
      <c r="E421" s="107" t="s">
        <v>1754</v>
      </c>
      <c r="F421" s="107" t="s">
        <v>1569</v>
      </c>
      <c r="G421" s="107" t="s">
        <v>1118</v>
      </c>
      <c r="H421" s="106" t="s">
        <v>1755</v>
      </c>
      <c r="I421" s="106"/>
      <c r="J421" s="106" t="s">
        <v>27</v>
      </c>
      <c r="K421" s="106" t="s">
        <v>83</v>
      </c>
      <c r="L421" s="107" t="s">
        <v>69</v>
      </c>
      <c r="M421" s="108"/>
      <c r="N421" s="109"/>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row>
    <row r="422" spans="1:45" s="50" customFormat="1" ht="52.5" x14ac:dyDescent="0.25">
      <c r="A422" s="38">
        <f>A419+1</f>
        <v>368</v>
      </c>
      <c r="B422" s="90">
        <v>9</v>
      </c>
      <c r="C422" s="90">
        <v>2</v>
      </c>
      <c r="D422" s="90" t="s">
        <v>1567</v>
      </c>
      <c r="E422" s="90" t="s">
        <v>1568</v>
      </c>
      <c r="F422" s="90" t="s">
        <v>1569</v>
      </c>
      <c r="G422" s="90" t="s">
        <v>1118</v>
      </c>
      <c r="H422" s="91" t="s">
        <v>1582</v>
      </c>
      <c r="I422" s="90"/>
      <c r="J422" s="90" t="s">
        <v>27</v>
      </c>
      <c r="K422" s="90" t="s">
        <v>83</v>
      </c>
      <c r="L422" s="91"/>
      <c r="M422" s="90"/>
      <c r="N422" s="91"/>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row>
    <row r="423" spans="1:45" ht="31.5" x14ac:dyDescent="0.25">
      <c r="A423" s="38">
        <f t="shared" si="26"/>
        <v>369</v>
      </c>
      <c r="B423" s="90">
        <v>9</v>
      </c>
      <c r="C423" s="90" t="s">
        <v>1583</v>
      </c>
      <c r="D423" s="90" t="s">
        <v>1567</v>
      </c>
      <c r="E423" s="90" t="s">
        <v>1568</v>
      </c>
      <c r="F423" s="90" t="s">
        <v>1569</v>
      </c>
      <c r="G423" s="90" t="s">
        <v>1118</v>
      </c>
      <c r="H423" s="91" t="s">
        <v>1584</v>
      </c>
      <c r="I423" s="90"/>
      <c r="J423" s="90" t="s">
        <v>27</v>
      </c>
      <c r="K423" s="90" t="s">
        <v>83</v>
      </c>
      <c r="L423" s="91" t="s">
        <v>69</v>
      </c>
      <c r="M423" s="90"/>
      <c r="N423" s="91"/>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row>
    <row r="424" spans="1:45" x14ac:dyDescent="0.25">
      <c r="B424" s="69"/>
      <c r="C424" s="69"/>
      <c r="D424" s="69"/>
      <c r="E424" s="69"/>
      <c r="F424" s="69"/>
      <c r="G424" s="69"/>
      <c r="H424" s="70"/>
      <c r="I424" s="69"/>
      <c r="J424" s="69"/>
      <c r="K424" s="69"/>
      <c r="L424" s="70"/>
      <c r="M424" s="69"/>
      <c r="N424" s="70"/>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row>
    <row r="425" spans="1:45" x14ac:dyDescent="0.25">
      <c r="A425" s="38">
        <f>A423+1</f>
        <v>370</v>
      </c>
      <c r="B425" s="104">
        <v>3</v>
      </c>
      <c r="C425" s="104"/>
      <c r="D425" s="104" t="s">
        <v>1585</v>
      </c>
      <c r="E425" s="105" t="s">
        <v>1586</v>
      </c>
      <c r="F425" s="105" t="s">
        <v>1587</v>
      </c>
      <c r="G425" s="105"/>
      <c r="H425" s="104" t="s">
        <v>1588</v>
      </c>
      <c r="I425" s="104"/>
      <c r="J425" s="104" t="s">
        <v>27</v>
      </c>
      <c r="K425" s="104"/>
      <c r="L425" s="105"/>
      <c r="M425" s="84"/>
      <c r="N425" s="85"/>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row>
    <row r="426" spans="1:45" ht="31.5" x14ac:dyDescent="0.25">
      <c r="A426" s="38">
        <f>A425+1</f>
        <v>371</v>
      </c>
      <c r="B426" s="104">
        <v>4</v>
      </c>
      <c r="C426" s="104">
        <v>1</v>
      </c>
      <c r="D426" s="104" t="s">
        <v>1585</v>
      </c>
      <c r="E426" s="105" t="s">
        <v>1586</v>
      </c>
      <c r="F426" s="105" t="s">
        <v>1587</v>
      </c>
      <c r="G426" s="105"/>
      <c r="H426" s="104" t="s">
        <v>1589</v>
      </c>
      <c r="I426" s="104"/>
      <c r="J426" s="104" t="s">
        <v>27</v>
      </c>
      <c r="K426" s="104"/>
      <c r="L426" s="105"/>
      <c r="M426" s="84"/>
      <c r="N426" s="85"/>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row>
    <row r="427" spans="1:45" ht="21" x14ac:dyDescent="0.25">
      <c r="A427" s="38">
        <f t="shared" ref="A427:A437" si="27">A426+1</f>
        <v>372</v>
      </c>
      <c r="B427" s="106">
        <v>4</v>
      </c>
      <c r="C427" s="106">
        <v>2</v>
      </c>
      <c r="D427" s="106" t="s">
        <v>1585</v>
      </c>
      <c r="E427" s="107" t="s">
        <v>1586</v>
      </c>
      <c r="F427" s="107" t="s">
        <v>1587</v>
      </c>
      <c r="G427" s="107"/>
      <c r="H427" s="106" t="s">
        <v>1737</v>
      </c>
      <c r="I427" s="106"/>
      <c r="J427" s="106" t="s">
        <v>27</v>
      </c>
      <c r="K427" s="106"/>
      <c r="L427" s="107"/>
      <c r="M427" s="108"/>
      <c r="N427" s="109"/>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row>
    <row r="428" spans="1:45" ht="42" x14ac:dyDescent="0.25">
      <c r="A428" s="38">
        <f t="shared" si="27"/>
        <v>373</v>
      </c>
      <c r="B428" s="106">
        <v>4</v>
      </c>
      <c r="C428" s="106">
        <v>4</v>
      </c>
      <c r="D428" s="106" t="s">
        <v>1585</v>
      </c>
      <c r="E428" s="107" t="s">
        <v>1586</v>
      </c>
      <c r="F428" s="107" t="s">
        <v>1587</v>
      </c>
      <c r="G428" s="107"/>
      <c r="H428" s="106" t="s">
        <v>1738</v>
      </c>
      <c r="I428" s="106"/>
      <c r="J428" s="106" t="s">
        <v>27</v>
      </c>
      <c r="K428" s="106"/>
      <c r="L428" s="107"/>
      <c r="M428" s="108"/>
      <c r="N428" s="109"/>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row>
    <row r="429" spans="1:45" ht="31.5" x14ac:dyDescent="0.25">
      <c r="A429" s="38">
        <f t="shared" si="27"/>
        <v>374</v>
      </c>
      <c r="B429" s="106">
        <v>4</v>
      </c>
      <c r="C429" s="106">
        <v>5</v>
      </c>
      <c r="D429" s="106" t="s">
        <v>1585</v>
      </c>
      <c r="E429" s="107" t="s">
        <v>1586</v>
      </c>
      <c r="F429" s="107" t="s">
        <v>1587</v>
      </c>
      <c r="G429" s="107"/>
      <c r="H429" s="106" t="s">
        <v>1739</v>
      </c>
      <c r="I429" s="106"/>
      <c r="J429" s="106" t="s">
        <v>27</v>
      </c>
      <c r="K429" s="106"/>
      <c r="L429" s="107"/>
      <c r="M429" s="108"/>
      <c r="N429" s="109"/>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row>
    <row r="430" spans="1:45" ht="52.5" x14ac:dyDescent="0.25">
      <c r="A430" s="38">
        <f t="shared" si="27"/>
        <v>375</v>
      </c>
      <c r="B430" s="106">
        <v>6</v>
      </c>
      <c r="C430" s="106">
        <v>3</v>
      </c>
      <c r="D430" s="106" t="s">
        <v>1585</v>
      </c>
      <c r="E430" s="107" t="s">
        <v>1586</v>
      </c>
      <c r="F430" s="107" t="s">
        <v>1587</v>
      </c>
      <c r="G430" s="107"/>
      <c r="H430" s="106" t="s">
        <v>1590</v>
      </c>
      <c r="I430" s="106"/>
      <c r="J430" s="106" t="s">
        <v>17</v>
      </c>
      <c r="K430" s="106" t="s">
        <v>37</v>
      </c>
      <c r="L430" s="107"/>
      <c r="M430" s="108"/>
      <c r="N430" s="109"/>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row>
    <row r="431" spans="1:45" ht="42" x14ac:dyDescent="0.25">
      <c r="A431" s="38">
        <f t="shared" si="27"/>
        <v>376</v>
      </c>
      <c r="B431" s="106">
        <v>7</v>
      </c>
      <c r="C431" s="106" t="s">
        <v>1163</v>
      </c>
      <c r="D431" s="106" t="s">
        <v>1585</v>
      </c>
      <c r="E431" s="107" t="s">
        <v>1586</v>
      </c>
      <c r="F431" s="107" t="s">
        <v>1587</v>
      </c>
      <c r="G431" s="107"/>
      <c r="H431" s="106" t="s">
        <v>1591</v>
      </c>
      <c r="I431" s="106"/>
      <c r="J431" s="106" t="s">
        <v>27</v>
      </c>
      <c r="K431" s="106"/>
      <c r="L431" s="107"/>
      <c r="M431" s="108"/>
      <c r="N431" s="109"/>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row>
    <row r="432" spans="1:45" ht="42" x14ac:dyDescent="0.25">
      <c r="A432" s="38">
        <f t="shared" si="27"/>
        <v>377</v>
      </c>
      <c r="B432" s="106">
        <v>7</v>
      </c>
      <c r="C432" s="106">
        <v>5</v>
      </c>
      <c r="D432" s="106" t="s">
        <v>1585</v>
      </c>
      <c r="E432" s="107" t="s">
        <v>1586</v>
      </c>
      <c r="F432" s="107" t="s">
        <v>1587</v>
      </c>
      <c r="G432" s="107"/>
      <c r="H432" s="106" t="s">
        <v>1592</v>
      </c>
      <c r="I432" s="106"/>
      <c r="J432" s="106" t="s">
        <v>17</v>
      </c>
      <c r="K432" s="106" t="s">
        <v>141</v>
      </c>
      <c r="L432" s="107"/>
      <c r="M432" s="108"/>
      <c r="N432" s="109"/>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row>
    <row r="433" spans="1:45" ht="147" x14ac:dyDescent="0.25">
      <c r="A433" s="38">
        <f t="shared" si="27"/>
        <v>378</v>
      </c>
      <c r="B433" s="106">
        <v>8</v>
      </c>
      <c r="C433" s="106"/>
      <c r="D433" s="106" t="s">
        <v>1585</v>
      </c>
      <c r="E433" s="107" t="s">
        <v>1586</v>
      </c>
      <c r="F433" s="107" t="s">
        <v>1587</v>
      </c>
      <c r="G433" s="107"/>
      <c r="H433" s="106" t="s">
        <v>1593</v>
      </c>
      <c r="I433" s="106"/>
      <c r="J433" s="106" t="s">
        <v>27</v>
      </c>
      <c r="K433" s="106"/>
      <c r="L433" s="107"/>
      <c r="M433" s="108"/>
      <c r="N433" s="109"/>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row>
    <row r="434" spans="1:45" ht="42" x14ac:dyDescent="0.25">
      <c r="A434" s="38">
        <f t="shared" si="27"/>
        <v>379</v>
      </c>
      <c r="B434" s="106">
        <v>9</v>
      </c>
      <c r="C434" s="106" t="s">
        <v>883</v>
      </c>
      <c r="D434" s="106" t="s">
        <v>1585</v>
      </c>
      <c r="E434" s="107" t="s">
        <v>1586</v>
      </c>
      <c r="F434" s="107" t="s">
        <v>1587</v>
      </c>
      <c r="G434" s="107"/>
      <c r="H434" s="106" t="s">
        <v>1594</v>
      </c>
      <c r="I434" s="106"/>
      <c r="J434" s="106" t="s">
        <v>27</v>
      </c>
      <c r="K434" s="106"/>
      <c r="L434" s="107"/>
      <c r="M434" s="108"/>
      <c r="N434" s="109"/>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row>
    <row r="435" spans="1:45" ht="21" x14ac:dyDescent="0.25">
      <c r="A435" s="38">
        <f t="shared" si="27"/>
        <v>380</v>
      </c>
      <c r="B435" s="106">
        <v>9</v>
      </c>
      <c r="C435" s="106">
        <v>3</v>
      </c>
      <c r="D435" s="106" t="s">
        <v>1585</v>
      </c>
      <c r="E435" s="107" t="s">
        <v>1586</v>
      </c>
      <c r="F435" s="107" t="s">
        <v>1587</v>
      </c>
      <c r="G435" s="107"/>
      <c r="H435" s="106" t="s">
        <v>1740</v>
      </c>
      <c r="I435" s="106"/>
      <c r="J435" s="106" t="s">
        <v>27</v>
      </c>
      <c r="K435" s="106"/>
      <c r="L435" s="107"/>
      <c r="M435" s="108"/>
      <c r="N435" s="109"/>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row>
    <row r="436" spans="1:45" s="50" customFormat="1" ht="52.5" x14ac:dyDescent="0.25">
      <c r="A436" s="38">
        <f t="shared" si="27"/>
        <v>381</v>
      </c>
      <c r="B436" s="106">
        <v>9</v>
      </c>
      <c r="C436" s="106">
        <v>4</v>
      </c>
      <c r="D436" s="106" t="s">
        <v>1585</v>
      </c>
      <c r="E436" s="107" t="s">
        <v>1586</v>
      </c>
      <c r="F436" s="107" t="s">
        <v>1587</v>
      </c>
      <c r="G436" s="107"/>
      <c r="H436" s="106" t="s">
        <v>1595</v>
      </c>
      <c r="I436" s="106"/>
      <c r="J436" s="106" t="s">
        <v>37</v>
      </c>
      <c r="K436" s="106"/>
      <c r="L436" s="107"/>
      <c r="M436" s="108"/>
      <c r="N436" s="109"/>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row>
    <row r="437" spans="1:45" ht="31.5" x14ac:dyDescent="0.25">
      <c r="A437" s="38">
        <f t="shared" si="27"/>
        <v>382</v>
      </c>
      <c r="B437" s="106">
        <v>10</v>
      </c>
      <c r="C437" s="106">
        <v>2</v>
      </c>
      <c r="D437" s="106" t="s">
        <v>1585</v>
      </c>
      <c r="E437" s="107" t="s">
        <v>1586</v>
      </c>
      <c r="F437" s="107" t="s">
        <v>1587</v>
      </c>
      <c r="G437" s="107"/>
      <c r="H437" s="106" t="s">
        <v>1741</v>
      </c>
      <c r="I437" s="106"/>
      <c r="J437" s="106" t="s">
        <v>27</v>
      </c>
      <c r="K437" s="106"/>
      <c r="L437" s="107"/>
      <c r="M437" s="108"/>
      <c r="N437" s="109"/>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row>
    <row r="438" spans="1:45" x14ac:dyDescent="0.25">
      <c r="B438" s="69"/>
      <c r="C438" s="69"/>
      <c r="D438" s="69"/>
      <c r="E438" s="69"/>
      <c r="F438" s="69"/>
      <c r="G438" s="69"/>
      <c r="H438" s="70"/>
      <c r="I438" s="69"/>
      <c r="J438" s="69"/>
      <c r="K438" s="69"/>
      <c r="L438" s="70"/>
      <c r="M438" s="69"/>
      <c r="N438" s="70"/>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row>
    <row r="439" spans="1:45" ht="105" x14ac:dyDescent="0.25">
      <c r="A439" s="38">
        <v>383</v>
      </c>
      <c r="B439" s="75">
        <v>2</v>
      </c>
      <c r="C439" s="75">
        <v>1</v>
      </c>
      <c r="D439" s="75" t="s">
        <v>1596</v>
      </c>
      <c r="E439" s="90" t="s">
        <v>1597</v>
      </c>
      <c r="F439" s="75" t="s">
        <v>1598</v>
      </c>
      <c r="G439" s="75" t="s">
        <v>1118</v>
      </c>
      <c r="H439" s="73" t="s">
        <v>1599</v>
      </c>
      <c r="I439" s="75"/>
      <c r="J439" s="91" t="s">
        <v>160</v>
      </c>
      <c r="K439" s="75" t="s">
        <v>77</v>
      </c>
      <c r="L439" s="73" t="s">
        <v>81</v>
      </c>
      <c r="M439" s="90"/>
      <c r="N439" s="80" t="s">
        <v>1600</v>
      </c>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row>
    <row r="440" spans="1:45" ht="105" x14ac:dyDescent="0.25">
      <c r="A440" s="38">
        <f>A439+1</f>
        <v>384</v>
      </c>
      <c r="B440" s="75">
        <v>4</v>
      </c>
      <c r="C440" s="75"/>
      <c r="D440" s="75" t="s">
        <v>1596</v>
      </c>
      <c r="E440" s="90" t="s">
        <v>1597</v>
      </c>
      <c r="F440" s="75" t="s">
        <v>1598</v>
      </c>
      <c r="G440" s="75" t="s">
        <v>1118</v>
      </c>
      <c r="H440" s="73" t="s">
        <v>1601</v>
      </c>
      <c r="I440" s="75"/>
      <c r="J440" s="91" t="s">
        <v>160</v>
      </c>
      <c r="K440" s="75" t="s">
        <v>77</v>
      </c>
      <c r="L440" s="73" t="s">
        <v>81</v>
      </c>
      <c r="M440" s="90"/>
      <c r="N440" s="80" t="s">
        <v>1600</v>
      </c>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row>
    <row r="441" spans="1:45" ht="42" x14ac:dyDescent="0.25">
      <c r="A441" s="38">
        <f t="shared" ref="A441:A450" si="28">A440+1</f>
        <v>385</v>
      </c>
      <c r="B441" s="75">
        <v>6</v>
      </c>
      <c r="C441" s="75"/>
      <c r="D441" s="75" t="s">
        <v>1596</v>
      </c>
      <c r="E441" s="90" t="s">
        <v>1597</v>
      </c>
      <c r="F441" s="75" t="s">
        <v>1598</v>
      </c>
      <c r="G441" s="75" t="s">
        <v>1118</v>
      </c>
      <c r="H441" s="73" t="s">
        <v>1602</v>
      </c>
      <c r="I441" s="75"/>
      <c r="J441" s="75" t="s">
        <v>27</v>
      </c>
      <c r="K441" s="75" t="s">
        <v>83</v>
      </c>
      <c r="L441" s="73"/>
      <c r="M441" s="90"/>
      <c r="N441" s="91"/>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row>
    <row r="442" spans="1:45" ht="105" x14ac:dyDescent="0.25">
      <c r="A442" s="38">
        <f t="shared" si="28"/>
        <v>386</v>
      </c>
      <c r="B442" s="75">
        <v>9</v>
      </c>
      <c r="C442" s="75">
        <v>1</v>
      </c>
      <c r="D442" s="75" t="s">
        <v>1596</v>
      </c>
      <c r="E442" s="90" t="s">
        <v>1597</v>
      </c>
      <c r="F442" s="75" t="s">
        <v>1598</v>
      </c>
      <c r="G442" s="75" t="s">
        <v>1118</v>
      </c>
      <c r="H442" s="73" t="s">
        <v>1603</v>
      </c>
      <c r="I442" s="75"/>
      <c r="J442" s="91" t="s">
        <v>160</v>
      </c>
      <c r="K442" s="75" t="s">
        <v>77</v>
      </c>
      <c r="L442" s="73" t="s">
        <v>81</v>
      </c>
      <c r="M442" s="90"/>
      <c r="N442" s="80" t="s">
        <v>1600</v>
      </c>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row>
    <row r="443" spans="1:45" ht="147" x14ac:dyDescent="0.25">
      <c r="A443" s="38">
        <f t="shared" si="28"/>
        <v>387</v>
      </c>
      <c r="B443" s="75">
        <v>9</v>
      </c>
      <c r="C443" s="75">
        <v>2</v>
      </c>
      <c r="D443" s="75" t="s">
        <v>1596</v>
      </c>
      <c r="E443" s="90" t="s">
        <v>1597</v>
      </c>
      <c r="F443" s="75" t="s">
        <v>1598</v>
      </c>
      <c r="G443" s="75" t="s">
        <v>1118</v>
      </c>
      <c r="H443" s="73" t="s">
        <v>1604</v>
      </c>
      <c r="I443" s="75"/>
      <c r="J443" s="91" t="s">
        <v>160</v>
      </c>
      <c r="K443" s="75" t="s">
        <v>77</v>
      </c>
      <c r="L443" s="73" t="s">
        <v>81</v>
      </c>
      <c r="M443" s="90"/>
      <c r="N443" s="80" t="s">
        <v>1605</v>
      </c>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row>
    <row r="444" spans="1:45" ht="42" x14ac:dyDescent="0.25">
      <c r="A444" s="38">
        <f t="shared" si="28"/>
        <v>388</v>
      </c>
      <c r="B444" s="75">
        <v>10</v>
      </c>
      <c r="C444" s="75">
        <v>2</v>
      </c>
      <c r="D444" s="75" t="s">
        <v>1596</v>
      </c>
      <c r="E444" s="90" t="s">
        <v>1597</v>
      </c>
      <c r="F444" s="75" t="s">
        <v>1598</v>
      </c>
      <c r="G444" s="75" t="s">
        <v>1118</v>
      </c>
      <c r="H444" s="3" t="s">
        <v>1606</v>
      </c>
      <c r="I444" s="75"/>
      <c r="J444" s="91" t="s">
        <v>160</v>
      </c>
      <c r="K444" s="75" t="s">
        <v>77</v>
      </c>
      <c r="L444" s="73" t="s">
        <v>81</v>
      </c>
      <c r="M444" s="90"/>
      <c r="N444" s="91" t="s">
        <v>1607</v>
      </c>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row>
    <row r="445" spans="1:45" ht="105" x14ac:dyDescent="0.25">
      <c r="A445" s="38">
        <f t="shared" si="28"/>
        <v>389</v>
      </c>
      <c r="B445" s="75">
        <v>10</v>
      </c>
      <c r="C445" s="75">
        <v>3</v>
      </c>
      <c r="D445" s="75" t="s">
        <v>1596</v>
      </c>
      <c r="E445" s="90" t="s">
        <v>1597</v>
      </c>
      <c r="F445" s="75" t="s">
        <v>1598</v>
      </c>
      <c r="G445" s="75" t="s">
        <v>1118</v>
      </c>
      <c r="H445" s="3" t="s">
        <v>1608</v>
      </c>
      <c r="I445" s="75"/>
      <c r="J445" s="91" t="s">
        <v>160</v>
      </c>
      <c r="K445" s="75" t="s">
        <v>77</v>
      </c>
      <c r="L445" s="73" t="s">
        <v>81</v>
      </c>
      <c r="M445" s="90"/>
      <c r="N445" s="80" t="s">
        <v>1600</v>
      </c>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row>
    <row r="446" spans="1:45" ht="199.5" x14ac:dyDescent="0.25">
      <c r="A446" s="38">
        <f t="shared" si="28"/>
        <v>390</v>
      </c>
      <c r="B446" s="75">
        <v>11</v>
      </c>
      <c r="C446" s="75">
        <v>1</v>
      </c>
      <c r="D446" s="75" t="s">
        <v>1596</v>
      </c>
      <c r="E446" s="90" t="s">
        <v>1597</v>
      </c>
      <c r="F446" s="75" t="s">
        <v>1598</v>
      </c>
      <c r="G446" s="75" t="s">
        <v>1118</v>
      </c>
      <c r="H446" s="3" t="s">
        <v>1609</v>
      </c>
      <c r="I446" s="75"/>
      <c r="J446" s="91" t="s">
        <v>160</v>
      </c>
      <c r="K446" s="75" t="s">
        <v>77</v>
      </c>
      <c r="L446" s="73" t="s">
        <v>81</v>
      </c>
      <c r="M446" s="90"/>
      <c r="N446" s="91"/>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row>
    <row r="447" spans="1:45" ht="63" x14ac:dyDescent="0.25">
      <c r="A447" s="38">
        <f t="shared" si="28"/>
        <v>391</v>
      </c>
      <c r="B447" s="75">
        <v>11</v>
      </c>
      <c r="C447" s="75">
        <v>2</v>
      </c>
      <c r="D447" s="75" t="s">
        <v>1596</v>
      </c>
      <c r="E447" s="90" t="s">
        <v>1597</v>
      </c>
      <c r="F447" s="75" t="s">
        <v>1598</v>
      </c>
      <c r="G447" s="75" t="s">
        <v>1118</v>
      </c>
      <c r="H447" s="3" t="s">
        <v>1610</v>
      </c>
      <c r="I447" s="75"/>
      <c r="J447" s="91" t="s">
        <v>160</v>
      </c>
      <c r="K447" s="75" t="s">
        <v>77</v>
      </c>
      <c r="L447" s="73" t="s">
        <v>81</v>
      </c>
      <c r="M447" s="90"/>
      <c r="N447" s="91"/>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row>
    <row r="448" spans="1:45" ht="73.5" x14ac:dyDescent="0.25">
      <c r="A448" s="38">
        <f t="shared" si="28"/>
        <v>392</v>
      </c>
      <c r="B448" s="75">
        <v>12</v>
      </c>
      <c r="C448" s="75"/>
      <c r="D448" s="75" t="s">
        <v>1596</v>
      </c>
      <c r="E448" s="90" t="s">
        <v>1597</v>
      </c>
      <c r="F448" s="75" t="s">
        <v>1598</v>
      </c>
      <c r="G448" s="75" t="s">
        <v>1118</v>
      </c>
      <c r="H448" s="3" t="s">
        <v>1611</v>
      </c>
      <c r="I448" s="75"/>
      <c r="J448" s="91" t="s">
        <v>160</v>
      </c>
      <c r="K448" s="75" t="s">
        <v>77</v>
      </c>
      <c r="L448" s="73" t="s">
        <v>81</v>
      </c>
      <c r="M448" s="90"/>
      <c r="N448" s="91"/>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row>
    <row r="449" spans="1:45" s="50" customFormat="1" ht="63" x14ac:dyDescent="0.25">
      <c r="A449" s="38">
        <f t="shared" si="28"/>
        <v>393</v>
      </c>
      <c r="B449" s="75">
        <v>13</v>
      </c>
      <c r="C449" s="75"/>
      <c r="D449" s="75" t="s">
        <v>1596</v>
      </c>
      <c r="E449" s="90" t="s">
        <v>1597</v>
      </c>
      <c r="F449" s="75" t="s">
        <v>1598</v>
      </c>
      <c r="G449" s="75" t="s">
        <v>1118</v>
      </c>
      <c r="H449" s="3" t="s">
        <v>1612</v>
      </c>
      <c r="I449" s="75"/>
      <c r="J449" s="91" t="s">
        <v>160</v>
      </c>
      <c r="K449" s="75"/>
      <c r="L449" s="73"/>
      <c r="M449" s="90"/>
      <c r="N449" s="91"/>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row>
    <row r="450" spans="1:45" ht="31.5" x14ac:dyDescent="0.25">
      <c r="A450" s="38">
        <f t="shared" si="28"/>
        <v>394</v>
      </c>
      <c r="B450" s="96">
        <v>13</v>
      </c>
      <c r="C450" s="96"/>
      <c r="D450" s="97" t="s">
        <v>1596</v>
      </c>
      <c r="E450" s="97" t="s">
        <v>1597</v>
      </c>
      <c r="F450" s="97" t="s">
        <v>1598</v>
      </c>
      <c r="G450" s="96"/>
      <c r="H450" s="96" t="s">
        <v>1613</v>
      </c>
      <c r="I450" s="96"/>
      <c r="J450" s="96" t="s">
        <v>17</v>
      </c>
      <c r="K450" s="96" t="s">
        <v>160</v>
      </c>
      <c r="L450" s="102"/>
      <c r="M450" s="96"/>
      <c r="N450" s="96" t="s">
        <v>1072</v>
      </c>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row>
    <row r="451" spans="1:45" x14ac:dyDescent="0.25">
      <c r="B451" s="69"/>
      <c r="C451" s="69"/>
      <c r="D451" s="69"/>
      <c r="E451" s="69"/>
      <c r="F451" s="69"/>
      <c r="G451" s="69" t="s">
        <v>1118</v>
      </c>
      <c r="H451" s="70"/>
      <c r="I451" s="69"/>
      <c r="J451" s="69"/>
      <c r="K451" s="69"/>
      <c r="L451" s="70"/>
      <c r="M451" s="69"/>
      <c r="N451" s="70"/>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row>
    <row r="452" spans="1:45" ht="52.5" x14ac:dyDescent="0.15">
      <c r="A452" s="38">
        <f>A450+1</f>
        <v>395</v>
      </c>
      <c r="B452" s="75">
        <v>4</v>
      </c>
      <c r="C452" s="75">
        <v>3</v>
      </c>
      <c r="D452" s="75" t="s">
        <v>1614</v>
      </c>
      <c r="E452" s="90" t="s">
        <v>1615</v>
      </c>
      <c r="F452" s="75" t="s">
        <v>1616</v>
      </c>
      <c r="G452" s="75" t="s">
        <v>1118</v>
      </c>
      <c r="H452" s="73" t="s">
        <v>1617</v>
      </c>
      <c r="I452" s="90"/>
      <c r="J452" s="75" t="s">
        <v>1180</v>
      </c>
      <c r="K452" s="74"/>
      <c r="L452" s="71"/>
      <c r="M452" s="90"/>
      <c r="N452" s="91"/>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row>
    <row r="453" spans="1:45" s="50" customFormat="1" ht="52.5" x14ac:dyDescent="0.15">
      <c r="A453" s="38">
        <f>A452+1</f>
        <v>396</v>
      </c>
      <c r="B453" s="75">
        <v>4</v>
      </c>
      <c r="C453" s="75">
        <v>3</v>
      </c>
      <c r="D453" s="75" t="s">
        <v>1614</v>
      </c>
      <c r="E453" s="90" t="s">
        <v>1615</v>
      </c>
      <c r="F453" s="75" t="s">
        <v>1616</v>
      </c>
      <c r="G453" s="75" t="s">
        <v>1118</v>
      </c>
      <c r="H453" s="73" t="s">
        <v>1618</v>
      </c>
      <c r="I453" s="90"/>
      <c r="J453" s="75" t="s">
        <v>1180</v>
      </c>
      <c r="K453" s="74"/>
      <c r="L453" s="71"/>
      <c r="M453" s="90"/>
      <c r="N453" s="91"/>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row>
    <row r="454" spans="1:45" ht="84" x14ac:dyDescent="0.15">
      <c r="A454" s="38">
        <f>A453+1</f>
        <v>397</v>
      </c>
      <c r="B454" s="75">
        <v>5</v>
      </c>
      <c r="C454" s="75">
        <v>2</v>
      </c>
      <c r="D454" s="75" t="s">
        <v>1614</v>
      </c>
      <c r="E454" s="90" t="s">
        <v>1615</v>
      </c>
      <c r="F454" s="75" t="s">
        <v>1616</v>
      </c>
      <c r="G454" s="77" t="s">
        <v>1118</v>
      </c>
      <c r="H454" s="71" t="s">
        <v>1619</v>
      </c>
      <c r="I454" s="90"/>
      <c r="J454" s="75" t="s">
        <v>1180</v>
      </c>
      <c r="K454" s="74"/>
      <c r="L454" s="71"/>
      <c r="M454" s="90"/>
      <c r="N454" s="91"/>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row>
    <row r="455" spans="1:45" x14ac:dyDescent="0.25">
      <c r="B455" s="69"/>
      <c r="C455" s="69"/>
      <c r="D455" s="69"/>
      <c r="E455" s="69"/>
      <c r="F455" s="69"/>
      <c r="G455" s="69" t="s">
        <v>1118</v>
      </c>
      <c r="H455" s="70"/>
      <c r="I455" s="69"/>
      <c r="J455" s="69"/>
      <c r="K455" s="69"/>
      <c r="L455" s="70"/>
      <c r="M455" s="69"/>
      <c r="N455" s="70"/>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row>
    <row r="456" spans="1:45" ht="42" x14ac:dyDescent="0.25">
      <c r="A456" s="38">
        <f>A454+1</f>
        <v>398</v>
      </c>
      <c r="B456" s="75">
        <v>4</v>
      </c>
      <c r="C456" s="75">
        <v>1</v>
      </c>
      <c r="D456" s="75" t="s">
        <v>1620</v>
      </c>
      <c r="E456" s="90" t="s">
        <v>1621</v>
      </c>
      <c r="F456" s="75" t="s">
        <v>1622</v>
      </c>
      <c r="G456" s="75" t="s">
        <v>1118</v>
      </c>
      <c r="H456" s="73" t="s">
        <v>1623</v>
      </c>
      <c r="I456" s="75"/>
      <c r="J456" s="75" t="s">
        <v>17</v>
      </c>
      <c r="K456" s="73" t="s">
        <v>160</v>
      </c>
      <c r="L456" s="73" t="s">
        <v>77</v>
      </c>
      <c r="M456" s="90"/>
      <c r="N456" s="91"/>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row>
    <row r="457" spans="1:45" ht="73.5" x14ac:dyDescent="0.25">
      <c r="A457" s="38">
        <f>A456+1</f>
        <v>399</v>
      </c>
      <c r="B457" s="75">
        <v>4</v>
      </c>
      <c r="C457" s="75">
        <v>2</v>
      </c>
      <c r="D457" s="75" t="s">
        <v>1620</v>
      </c>
      <c r="E457" s="90" t="s">
        <v>1621</v>
      </c>
      <c r="F457" s="75" t="s">
        <v>1622</v>
      </c>
      <c r="G457" s="75" t="s">
        <v>1118</v>
      </c>
      <c r="H457" s="73" t="s">
        <v>1624</v>
      </c>
      <c r="I457" s="75"/>
      <c r="J457" s="75" t="s">
        <v>17</v>
      </c>
      <c r="K457" s="73" t="s">
        <v>160</v>
      </c>
      <c r="L457" s="73" t="s">
        <v>77</v>
      </c>
      <c r="M457" s="90"/>
      <c r="N457" s="91"/>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row>
    <row r="458" spans="1:45" s="50" customFormat="1" ht="52.5" x14ac:dyDescent="0.25">
      <c r="A458" s="38">
        <f t="shared" ref="A458:A459" si="29">A457+1</f>
        <v>400</v>
      </c>
      <c r="B458" s="75">
        <v>6</v>
      </c>
      <c r="C458" s="75">
        <v>1</v>
      </c>
      <c r="D458" s="75" t="s">
        <v>1620</v>
      </c>
      <c r="E458" s="90" t="s">
        <v>1621</v>
      </c>
      <c r="F458" s="75" t="s">
        <v>1622</v>
      </c>
      <c r="G458" s="75" t="s">
        <v>1118</v>
      </c>
      <c r="H458" s="73" t="s">
        <v>1625</v>
      </c>
      <c r="I458" s="75"/>
      <c r="J458" s="75" t="s">
        <v>17</v>
      </c>
      <c r="K458" s="73" t="s">
        <v>160</v>
      </c>
      <c r="L458" s="73" t="s">
        <v>77</v>
      </c>
      <c r="M458" s="90"/>
      <c r="N458" s="91"/>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row>
    <row r="459" spans="1:45" ht="42" x14ac:dyDescent="0.15">
      <c r="A459" s="38">
        <f t="shared" si="29"/>
        <v>401</v>
      </c>
      <c r="B459" s="75">
        <v>7</v>
      </c>
      <c r="C459" s="74"/>
      <c r="D459" s="75" t="s">
        <v>1620</v>
      </c>
      <c r="E459" s="90" t="s">
        <v>1621</v>
      </c>
      <c r="F459" s="75" t="s">
        <v>1622</v>
      </c>
      <c r="G459" s="77" t="s">
        <v>1118</v>
      </c>
      <c r="H459" s="73" t="s">
        <v>1626</v>
      </c>
      <c r="I459" s="74"/>
      <c r="J459" s="75" t="s">
        <v>17</v>
      </c>
      <c r="K459" s="73" t="s">
        <v>160</v>
      </c>
      <c r="L459" s="73" t="s">
        <v>77</v>
      </c>
      <c r="M459" s="90"/>
      <c r="N459" s="91"/>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row>
    <row r="460" spans="1:45" x14ac:dyDescent="0.25">
      <c r="B460" s="69"/>
      <c r="C460" s="69"/>
      <c r="D460" s="69"/>
      <c r="E460" s="69"/>
      <c r="F460" s="69"/>
      <c r="G460" s="69"/>
      <c r="H460" s="70"/>
      <c r="I460" s="69"/>
      <c r="J460" s="69"/>
      <c r="K460" s="69"/>
      <c r="L460" s="70"/>
      <c r="M460" s="69"/>
      <c r="N460" s="70"/>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row>
    <row r="461" spans="1:45" ht="42" x14ac:dyDescent="0.15">
      <c r="A461" s="38">
        <f>A459+1</f>
        <v>402</v>
      </c>
      <c r="B461" s="75">
        <v>9</v>
      </c>
      <c r="C461" s="75"/>
      <c r="D461" s="76" t="s">
        <v>1627</v>
      </c>
      <c r="E461" s="76" t="s">
        <v>1628</v>
      </c>
      <c r="F461" s="76" t="s">
        <v>1629</v>
      </c>
      <c r="G461" s="75">
        <v>2</v>
      </c>
      <c r="H461" s="61" t="s">
        <v>1630</v>
      </c>
      <c r="I461" s="77"/>
      <c r="J461" s="75" t="s">
        <v>69</v>
      </c>
      <c r="K461" s="74"/>
      <c r="L461" s="71"/>
      <c r="M461" s="90"/>
      <c r="N461" s="91"/>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row>
    <row r="462" spans="1:45" x14ac:dyDescent="0.15">
      <c r="A462" s="38">
        <f>A461+1</f>
        <v>403</v>
      </c>
      <c r="B462" s="75" t="s">
        <v>1631</v>
      </c>
      <c r="C462" s="75"/>
      <c r="D462" s="76" t="s">
        <v>1627</v>
      </c>
      <c r="E462" s="76" t="s">
        <v>1628</v>
      </c>
      <c r="F462" s="76" t="s">
        <v>1629</v>
      </c>
      <c r="G462" s="75">
        <v>3</v>
      </c>
      <c r="H462" s="76" t="s">
        <v>1632</v>
      </c>
      <c r="I462" s="77"/>
      <c r="J462" s="75" t="s">
        <v>27</v>
      </c>
      <c r="K462" s="74"/>
      <c r="L462" s="71"/>
      <c r="M462" s="90"/>
      <c r="N462" s="91"/>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row>
    <row r="463" spans="1:45" ht="21" x14ac:dyDescent="0.15">
      <c r="A463" s="38">
        <f t="shared" ref="A463:A469" si="30">A462+1</f>
        <v>404</v>
      </c>
      <c r="B463" s="75">
        <v>15</v>
      </c>
      <c r="C463" s="75" t="s">
        <v>378</v>
      </c>
      <c r="D463" s="76" t="s">
        <v>1627</v>
      </c>
      <c r="E463" s="76" t="s">
        <v>1628</v>
      </c>
      <c r="F463" s="76" t="s">
        <v>1629</v>
      </c>
      <c r="G463" s="75">
        <v>3</v>
      </c>
      <c r="H463" s="76" t="s">
        <v>1633</v>
      </c>
      <c r="I463" s="77"/>
      <c r="J463" s="91" t="s">
        <v>160</v>
      </c>
      <c r="K463" s="75" t="s">
        <v>27</v>
      </c>
      <c r="L463" s="73" t="s">
        <v>83</v>
      </c>
      <c r="M463" s="90" t="s">
        <v>69</v>
      </c>
      <c r="N463" s="91"/>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row>
    <row r="464" spans="1:45" ht="63" x14ac:dyDescent="0.15">
      <c r="A464" s="38">
        <f t="shared" si="30"/>
        <v>405</v>
      </c>
      <c r="B464" s="75">
        <v>15</v>
      </c>
      <c r="C464" s="75">
        <v>2</v>
      </c>
      <c r="D464" s="76" t="s">
        <v>1627</v>
      </c>
      <c r="E464" s="76" t="s">
        <v>1628</v>
      </c>
      <c r="F464" s="76" t="s">
        <v>1629</v>
      </c>
      <c r="G464" s="75">
        <v>3</v>
      </c>
      <c r="H464" s="3" t="s">
        <v>1634</v>
      </c>
      <c r="I464" s="77"/>
      <c r="J464" s="75" t="s">
        <v>27</v>
      </c>
      <c r="K464" s="75" t="s">
        <v>83</v>
      </c>
      <c r="L464" s="73" t="s">
        <v>69</v>
      </c>
      <c r="M464" s="90"/>
      <c r="N464" s="91"/>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row>
    <row r="465" spans="1:45" ht="52.5" x14ac:dyDescent="0.15">
      <c r="A465" s="38">
        <f t="shared" si="30"/>
        <v>406</v>
      </c>
      <c r="B465" s="75">
        <v>15</v>
      </c>
      <c r="C465" s="75">
        <v>3</v>
      </c>
      <c r="D465" s="76" t="s">
        <v>1627</v>
      </c>
      <c r="E465" s="76" t="s">
        <v>1628</v>
      </c>
      <c r="F465" s="76" t="s">
        <v>1629</v>
      </c>
      <c r="G465" s="75">
        <v>3</v>
      </c>
      <c r="H465" s="61" t="s">
        <v>1635</v>
      </c>
      <c r="I465" s="77"/>
      <c r="J465" s="91" t="s">
        <v>160</v>
      </c>
      <c r="K465" s="74"/>
      <c r="L465" s="71"/>
      <c r="M465" s="90"/>
      <c r="N465" s="91"/>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row>
    <row r="466" spans="1:45" ht="31.5" x14ac:dyDescent="0.15">
      <c r="A466" s="38">
        <f t="shared" si="30"/>
        <v>407</v>
      </c>
      <c r="B466" s="75">
        <v>17</v>
      </c>
      <c r="C466" s="75">
        <v>1</v>
      </c>
      <c r="D466" s="76" t="s">
        <v>1627</v>
      </c>
      <c r="E466" s="76" t="s">
        <v>1636</v>
      </c>
      <c r="F466" s="76" t="s">
        <v>1629</v>
      </c>
      <c r="G466" s="75">
        <v>3</v>
      </c>
      <c r="H466" s="61" t="s">
        <v>1637</v>
      </c>
      <c r="I466" s="77"/>
      <c r="J466" s="75" t="s">
        <v>27</v>
      </c>
      <c r="K466" s="74"/>
      <c r="L466" s="71"/>
      <c r="M466" s="90"/>
      <c r="N466" s="91"/>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row>
    <row r="467" spans="1:45" ht="31.5" x14ac:dyDescent="0.15">
      <c r="A467" s="38">
        <f t="shared" si="30"/>
        <v>408</v>
      </c>
      <c r="B467" s="75">
        <v>17</v>
      </c>
      <c r="C467" s="75">
        <v>2</v>
      </c>
      <c r="D467" s="76" t="s">
        <v>1627</v>
      </c>
      <c r="E467" s="76" t="s">
        <v>1628</v>
      </c>
      <c r="F467" s="76" t="s">
        <v>1629</v>
      </c>
      <c r="G467" s="75">
        <v>3</v>
      </c>
      <c r="H467" s="61" t="s">
        <v>1638</v>
      </c>
      <c r="I467" s="77"/>
      <c r="J467" s="75" t="s">
        <v>27</v>
      </c>
      <c r="K467" s="75" t="s">
        <v>69</v>
      </c>
      <c r="L467" s="71"/>
      <c r="M467" s="90"/>
      <c r="N467" s="91" t="s">
        <v>404</v>
      </c>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row>
    <row r="468" spans="1:45" s="50" customFormat="1" ht="52.5" x14ac:dyDescent="0.15">
      <c r="A468" s="38">
        <f t="shared" si="30"/>
        <v>409</v>
      </c>
      <c r="B468" s="75">
        <v>20</v>
      </c>
      <c r="C468" s="75">
        <v>3</v>
      </c>
      <c r="D468" s="76" t="s">
        <v>1627</v>
      </c>
      <c r="E468" s="76" t="s">
        <v>1628</v>
      </c>
      <c r="F468" s="76" t="s">
        <v>1629</v>
      </c>
      <c r="G468" s="75">
        <v>3</v>
      </c>
      <c r="H468" s="61" t="s">
        <v>1639</v>
      </c>
      <c r="I468" s="77"/>
      <c r="J468" s="73" t="s">
        <v>271</v>
      </c>
      <c r="K468" s="74"/>
      <c r="L468" s="71"/>
      <c r="M468" s="90"/>
      <c r="N468" s="91"/>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row>
    <row r="469" spans="1:45" ht="63" x14ac:dyDescent="0.15">
      <c r="A469" s="38">
        <f t="shared" si="30"/>
        <v>410</v>
      </c>
      <c r="B469" s="75">
        <v>21</v>
      </c>
      <c r="C469" s="75"/>
      <c r="D469" s="76" t="s">
        <v>1627</v>
      </c>
      <c r="E469" s="76" t="s">
        <v>1628</v>
      </c>
      <c r="F469" s="76" t="s">
        <v>1629</v>
      </c>
      <c r="G469" s="75">
        <v>3</v>
      </c>
      <c r="H469" s="61" t="s">
        <v>1640</v>
      </c>
      <c r="I469" s="77"/>
      <c r="J469" s="91" t="s">
        <v>160</v>
      </c>
      <c r="K469" s="74"/>
      <c r="L469" s="71"/>
      <c r="M469" s="90"/>
      <c r="N469" s="91"/>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row>
    <row r="470" spans="1:45" x14ac:dyDescent="0.25">
      <c r="B470" s="69"/>
      <c r="C470" s="69"/>
      <c r="D470" s="69"/>
      <c r="E470" s="69"/>
      <c r="F470" s="69"/>
      <c r="G470" s="69"/>
      <c r="H470" s="70"/>
      <c r="I470" s="69"/>
      <c r="J470" s="69"/>
      <c r="K470" s="69"/>
      <c r="L470" s="70"/>
      <c r="M470" s="69"/>
      <c r="N470" s="70"/>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row>
    <row r="471" spans="1:45" ht="63" x14ac:dyDescent="0.25">
      <c r="A471" s="38">
        <f>A469+1</f>
        <v>411</v>
      </c>
      <c r="B471" s="76">
        <v>2</v>
      </c>
      <c r="C471" s="76">
        <v>1</v>
      </c>
      <c r="D471" s="76" t="s">
        <v>1641</v>
      </c>
      <c r="E471" s="76" t="s">
        <v>1642</v>
      </c>
      <c r="F471" s="76" t="s">
        <v>1643</v>
      </c>
      <c r="G471" s="76" t="s">
        <v>1118</v>
      </c>
      <c r="H471" s="61" t="s">
        <v>1644</v>
      </c>
      <c r="I471" s="76"/>
      <c r="J471" s="91" t="s">
        <v>160</v>
      </c>
      <c r="K471" s="75" t="s">
        <v>77</v>
      </c>
      <c r="L471" s="75" t="s">
        <v>1645</v>
      </c>
      <c r="M471" s="90" t="s">
        <v>69</v>
      </c>
      <c r="N471" s="91" t="s">
        <v>1646</v>
      </c>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row>
    <row r="472" spans="1:45" ht="42" x14ac:dyDescent="0.25">
      <c r="A472" s="38">
        <f>A471+1</f>
        <v>412</v>
      </c>
      <c r="B472" s="76">
        <v>2</v>
      </c>
      <c r="C472" s="76">
        <v>2</v>
      </c>
      <c r="D472" s="76" t="s">
        <v>1641</v>
      </c>
      <c r="E472" s="76" t="s">
        <v>1642</v>
      </c>
      <c r="F472" s="76" t="s">
        <v>1643</v>
      </c>
      <c r="G472" s="76" t="s">
        <v>1118</v>
      </c>
      <c r="H472" s="61" t="s">
        <v>1647</v>
      </c>
      <c r="I472" s="76"/>
      <c r="J472" s="91" t="s">
        <v>160</v>
      </c>
      <c r="K472" s="75" t="s">
        <v>77</v>
      </c>
      <c r="L472" s="75" t="s">
        <v>1645</v>
      </c>
      <c r="M472" s="90"/>
      <c r="N472" s="91"/>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row>
    <row r="473" spans="1:45" ht="31.5" x14ac:dyDescent="0.25">
      <c r="A473" s="38">
        <f t="shared" ref="A473:A479" si="31">A472+1</f>
        <v>413</v>
      </c>
      <c r="B473" s="76">
        <v>2</v>
      </c>
      <c r="C473" s="76">
        <v>3</v>
      </c>
      <c r="D473" s="76" t="s">
        <v>1641</v>
      </c>
      <c r="E473" s="76" t="s">
        <v>1642</v>
      </c>
      <c r="F473" s="76" t="s">
        <v>1643</v>
      </c>
      <c r="G473" s="76" t="s">
        <v>1118</v>
      </c>
      <c r="H473" s="61" t="s">
        <v>1648</v>
      </c>
      <c r="I473" s="76"/>
      <c r="J473" s="91" t="s">
        <v>160</v>
      </c>
      <c r="K473" s="75" t="s">
        <v>77</v>
      </c>
      <c r="L473" s="75" t="s">
        <v>1645</v>
      </c>
      <c r="M473" s="90"/>
      <c r="N473" s="91"/>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row>
    <row r="474" spans="1:45" ht="73.5" x14ac:dyDescent="0.25">
      <c r="A474" s="38">
        <f t="shared" si="31"/>
        <v>414</v>
      </c>
      <c r="B474" s="76">
        <v>2</v>
      </c>
      <c r="C474" s="76">
        <v>4</v>
      </c>
      <c r="D474" s="76" t="s">
        <v>1641</v>
      </c>
      <c r="E474" s="76" t="s">
        <v>1642</v>
      </c>
      <c r="F474" s="76" t="s">
        <v>1643</v>
      </c>
      <c r="G474" s="76" t="s">
        <v>1118</v>
      </c>
      <c r="H474" s="61" t="s">
        <v>1649</v>
      </c>
      <c r="I474" s="76"/>
      <c r="J474" s="91" t="s">
        <v>160</v>
      </c>
      <c r="K474" s="75" t="s">
        <v>77</v>
      </c>
      <c r="L474" s="75" t="s">
        <v>1645</v>
      </c>
      <c r="M474" s="90"/>
      <c r="N474" s="91"/>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row>
    <row r="475" spans="1:45" ht="73.5" x14ac:dyDescent="0.25">
      <c r="A475" s="38">
        <f t="shared" si="31"/>
        <v>415</v>
      </c>
      <c r="B475" s="76">
        <v>3</v>
      </c>
      <c r="C475" s="76">
        <v>1</v>
      </c>
      <c r="D475" s="76" t="s">
        <v>1641</v>
      </c>
      <c r="E475" s="76" t="s">
        <v>1642</v>
      </c>
      <c r="F475" s="76" t="s">
        <v>1643</v>
      </c>
      <c r="G475" s="76" t="s">
        <v>1118</v>
      </c>
      <c r="H475" s="61" t="s">
        <v>1650</v>
      </c>
      <c r="I475" s="76"/>
      <c r="J475" s="91" t="s">
        <v>160</v>
      </c>
      <c r="K475" s="75" t="s">
        <v>27</v>
      </c>
      <c r="L475" s="75" t="s">
        <v>77</v>
      </c>
      <c r="M475" s="90" t="s">
        <v>81</v>
      </c>
      <c r="N475" s="91" t="s">
        <v>1651</v>
      </c>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row>
    <row r="476" spans="1:45" ht="63" x14ac:dyDescent="0.25">
      <c r="A476" s="38">
        <f t="shared" si="31"/>
        <v>416</v>
      </c>
      <c r="B476" s="76">
        <v>3</v>
      </c>
      <c r="C476" s="76">
        <v>2</v>
      </c>
      <c r="D476" s="76" t="s">
        <v>1641</v>
      </c>
      <c r="E476" s="76" t="s">
        <v>1642</v>
      </c>
      <c r="F476" s="76" t="s">
        <v>1643</v>
      </c>
      <c r="G476" s="76" t="s">
        <v>1118</v>
      </c>
      <c r="H476" s="61" t="s">
        <v>1652</v>
      </c>
      <c r="I476" s="76"/>
      <c r="J476" s="91" t="s">
        <v>160</v>
      </c>
      <c r="K476" s="75" t="s">
        <v>77</v>
      </c>
      <c r="L476" s="75" t="s">
        <v>81</v>
      </c>
      <c r="M476" s="90"/>
      <c r="N476" s="91" t="s">
        <v>1651</v>
      </c>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row>
    <row r="477" spans="1:45" ht="31.5" x14ac:dyDescent="0.25">
      <c r="A477" s="38">
        <f t="shared" si="31"/>
        <v>417</v>
      </c>
      <c r="B477" s="76">
        <v>3</v>
      </c>
      <c r="C477" s="76">
        <v>3</v>
      </c>
      <c r="D477" s="76" t="s">
        <v>1641</v>
      </c>
      <c r="E477" s="76" t="s">
        <v>1642</v>
      </c>
      <c r="F477" s="76" t="s">
        <v>1643</v>
      </c>
      <c r="G477" s="76" t="s">
        <v>1118</v>
      </c>
      <c r="H477" s="61" t="s">
        <v>1653</v>
      </c>
      <c r="I477" s="76"/>
      <c r="J477" s="91" t="s">
        <v>160</v>
      </c>
      <c r="K477" s="75" t="s">
        <v>77</v>
      </c>
      <c r="L477" s="75" t="s">
        <v>81</v>
      </c>
      <c r="M477" s="90"/>
      <c r="N477" s="91" t="s">
        <v>1651</v>
      </c>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row>
    <row r="478" spans="1:45" s="50" customFormat="1" ht="63" x14ac:dyDescent="0.25">
      <c r="A478" s="38">
        <f t="shared" si="31"/>
        <v>418</v>
      </c>
      <c r="B478" s="76">
        <v>5</v>
      </c>
      <c r="C478" s="76">
        <v>1</v>
      </c>
      <c r="D478" s="76" t="s">
        <v>1641</v>
      </c>
      <c r="E478" s="76" t="s">
        <v>1642</v>
      </c>
      <c r="F478" s="76" t="s">
        <v>1643</v>
      </c>
      <c r="G478" s="76" t="s">
        <v>1118</v>
      </c>
      <c r="H478" s="61" t="s">
        <v>1654</v>
      </c>
      <c r="I478" s="76"/>
      <c r="J478" s="91" t="s">
        <v>160</v>
      </c>
      <c r="K478" s="75" t="s">
        <v>77</v>
      </c>
      <c r="L478" s="75" t="s">
        <v>1645</v>
      </c>
      <c r="M478" s="90"/>
      <c r="N478" s="91" t="s">
        <v>1651</v>
      </c>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row>
    <row r="479" spans="1:45" ht="31.5" x14ac:dyDescent="0.25">
      <c r="A479" s="38">
        <f t="shared" si="31"/>
        <v>419</v>
      </c>
      <c r="B479" s="76">
        <v>6</v>
      </c>
      <c r="C479" s="76"/>
      <c r="D479" s="76" t="s">
        <v>1641</v>
      </c>
      <c r="E479" s="76" t="s">
        <v>1642</v>
      </c>
      <c r="F479" s="76" t="s">
        <v>1643</v>
      </c>
      <c r="G479" s="76" t="s">
        <v>1118</v>
      </c>
      <c r="H479" s="61" t="s">
        <v>1655</v>
      </c>
      <c r="I479" s="76"/>
      <c r="J479" s="91" t="s">
        <v>160</v>
      </c>
      <c r="K479" s="75" t="s">
        <v>77</v>
      </c>
      <c r="L479" s="75" t="s">
        <v>81</v>
      </c>
      <c r="M479" s="90"/>
      <c r="N479" s="91" t="s">
        <v>1656</v>
      </c>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row>
    <row r="480" spans="1:45" x14ac:dyDescent="0.25">
      <c r="B480" s="69"/>
      <c r="C480" s="69"/>
      <c r="D480" s="69"/>
      <c r="E480" s="69"/>
      <c r="F480" s="69"/>
      <c r="G480" s="69"/>
      <c r="H480" s="70"/>
      <c r="I480" s="69"/>
      <c r="J480" s="69"/>
      <c r="K480" s="69"/>
      <c r="L480" s="70"/>
      <c r="M480" s="69"/>
      <c r="N480" s="70"/>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row>
    <row r="481" spans="1:45" ht="94.5" x14ac:dyDescent="0.25">
      <c r="A481" s="38">
        <f>A479+1</f>
        <v>420</v>
      </c>
      <c r="B481" s="75">
        <v>3</v>
      </c>
      <c r="C481" s="75">
        <v>1</v>
      </c>
      <c r="D481" s="75" t="s">
        <v>1657</v>
      </c>
      <c r="E481" s="75" t="s">
        <v>1658</v>
      </c>
      <c r="F481" s="75" t="s">
        <v>1659</v>
      </c>
      <c r="G481" s="75"/>
      <c r="H481" s="3" t="s">
        <v>1660</v>
      </c>
      <c r="I481" s="75"/>
      <c r="J481" s="75" t="s">
        <v>17</v>
      </c>
      <c r="K481" s="73" t="s">
        <v>1661</v>
      </c>
      <c r="L481" s="73"/>
      <c r="M481" s="90"/>
      <c r="N481" s="91" t="s">
        <v>1662</v>
      </c>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row>
    <row r="482" spans="1:45" ht="31.5" x14ac:dyDescent="0.25">
      <c r="A482" s="38">
        <f>A481+1</f>
        <v>421</v>
      </c>
      <c r="B482" s="75">
        <v>3</v>
      </c>
      <c r="C482" s="75">
        <v>1</v>
      </c>
      <c r="D482" s="75" t="s">
        <v>1657</v>
      </c>
      <c r="E482" s="75" t="s">
        <v>1658</v>
      </c>
      <c r="F482" s="75" t="s">
        <v>1659</v>
      </c>
      <c r="G482" s="75"/>
      <c r="H482" s="3" t="s">
        <v>1663</v>
      </c>
      <c r="I482" s="75"/>
      <c r="J482" s="75" t="s">
        <v>17</v>
      </c>
      <c r="K482" s="75" t="s">
        <v>1664</v>
      </c>
      <c r="L482" s="73"/>
      <c r="M482" s="90"/>
      <c r="N482" s="91"/>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row>
    <row r="483" spans="1:45" ht="31.5" x14ac:dyDescent="0.25">
      <c r="A483" s="38">
        <f t="shared" ref="A483:A489" si="32">A482+1</f>
        <v>422</v>
      </c>
      <c r="B483" s="75">
        <v>3</v>
      </c>
      <c r="C483" s="75">
        <v>1</v>
      </c>
      <c r="D483" s="75" t="s">
        <v>1657</v>
      </c>
      <c r="E483" s="75" t="s">
        <v>1658</v>
      </c>
      <c r="F483" s="75" t="s">
        <v>1659</v>
      </c>
      <c r="G483" s="75"/>
      <c r="H483" s="3" t="s">
        <v>1665</v>
      </c>
      <c r="I483" s="75"/>
      <c r="J483" s="75" t="s">
        <v>17</v>
      </c>
      <c r="K483" s="73" t="s">
        <v>1666</v>
      </c>
      <c r="L483" s="73"/>
      <c r="M483" s="90"/>
      <c r="N483" s="91" t="s">
        <v>1662</v>
      </c>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row>
    <row r="484" spans="1:45" ht="105" x14ac:dyDescent="0.25">
      <c r="A484" s="38">
        <f t="shared" si="32"/>
        <v>423</v>
      </c>
      <c r="B484" s="75">
        <v>3</v>
      </c>
      <c r="C484" s="75">
        <v>1</v>
      </c>
      <c r="D484" s="75" t="s">
        <v>1657</v>
      </c>
      <c r="E484" s="75" t="s">
        <v>1667</v>
      </c>
      <c r="F484" s="75" t="s">
        <v>1659</v>
      </c>
      <c r="G484" s="75"/>
      <c r="H484" s="3" t="s">
        <v>1668</v>
      </c>
      <c r="I484" s="75"/>
      <c r="J484" s="75" t="s">
        <v>17</v>
      </c>
      <c r="K484" s="73" t="s">
        <v>1661</v>
      </c>
      <c r="L484" s="91"/>
      <c r="M484" s="90"/>
      <c r="N484" s="91" t="s">
        <v>1662</v>
      </c>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row>
    <row r="485" spans="1:45" ht="42" x14ac:dyDescent="0.25">
      <c r="A485" s="38">
        <f t="shared" si="32"/>
        <v>424</v>
      </c>
      <c r="B485" s="90">
        <v>3</v>
      </c>
      <c r="C485" s="90">
        <v>4</v>
      </c>
      <c r="D485" s="90" t="s">
        <v>1657</v>
      </c>
      <c r="E485" s="75" t="s">
        <v>1658</v>
      </c>
      <c r="F485" s="90" t="s">
        <v>1659</v>
      </c>
      <c r="G485" s="90"/>
      <c r="H485" s="91" t="s">
        <v>1669</v>
      </c>
      <c r="I485" s="90"/>
      <c r="J485" s="90" t="s">
        <v>17</v>
      </c>
      <c r="K485" s="91" t="s">
        <v>1661</v>
      </c>
      <c r="L485" s="91"/>
      <c r="M485" s="90"/>
      <c r="N485" s="91"/>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row>
    <row r="486" spans="1:45" x14ac:dyDescent="0.25">
      <c r="A486" s="38">
        <f t="shared" si="32"/>
        <v>425</v>
      </c>
      <c r="B486" s="90">
        <v>6</v>
      </c>
      <c r="C486" s="90"/>
      <c r="D486" s="90" t="s">
        <v>1657</v>
      </c>
      <c r="E486" s="75" t="s">
        <v>1658</v>
      </c>
      <c r="F486" s="90" t="s">
        <v>1659</v>
      </c>
      <c r="G486" s="90"/>
      <c r="H486" s="91" t="s">
        <v>1670</v>
      </c>
      <c r="I486" s="90"/>
      <c r="J486" s="90" t="s">
        <v>17</v>
      </c>
      <c r="K486" s="90" t="s">
        <v>1664</v>
      </c>
      <c r="L486" s="91"/>
      <c r="M486" s="90"/>
      <c r="N486" s="91"/>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row>
    <row r="487" spans="1:45" ht="21" x14ac:dyDescent="0.25">
      <c r="A487" s="38">
        <f t="shared" si="32"/>
        <v>426</v>
      </c>
      <c r="B487" s="90">
        <v>8</v>
      </c>
      <c r="C487" s="90">
        <v>1</v>
      </c>
      <c r="D487" s="90" t="s">
        <v>1657</v>
      </c>
      <c r="E487" s="75" t="s">
        <v>1658</v>
      </c>
      <c r="F487" s="90" t="s">
        <v>1659</v>
      </c>
      <c r="G487" s="90"/>
      <c r="H487" s="91" t="s">
        <v>1671</v>
      </c>
      <c r="I487" s="90"/>
      <c r="J487" s="90" t="s">
        <v>17</v>
      </c>
      <c r="K487" s="90" t="s">
        <v>19</v>
      </c>
      <c r="L487" s="91"/>
      <c r="M487" s="90"/>
      <c r="N487" s="91" t="s">
        <v>1672</v>
      </c>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row>
    <row r="488" spans="1:45" s="50" customFormat="1" ht="31.5" x14ac:dyDescent="0.25">
      <c r="A488" s="38">
        <f t="shared" si="32"/>
        <v>427</v>
      </c>
      <c r="B488" s="90">
        <v>9</v>
      </c>
      <c r="C488" s="90">
        <v>1</v>
      </c>
      <c r="D488" s="90" t="s">
        <v>1657</v>
      </c>
      <c r="E488" s="75" t="s">
        <v>1658</v>
      </c>
      <c r="F488" s="90" t="s">
        <v>1659</v>
      </c>
      <c r="G488" s="90"/>
      <c r="H488" s="91" t="s">
        <v>1673</v>
      </c>
      <c r="I488" s="90"/>
      <c r="J488" s="90" t="s">
        <v>17</v>
      </c>
      <c r="K488" s="90" t="s">
        <v>1664</v>
      </c>
      <c r="L488" s="91"/>
      <c r="M488" s="90"/>
      <c r="N488" s="91"/>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row>
    <row r="489" spans="1:45" ht="21" x14ac:dyDescent="0.25">
      <c r="A489" s="38">
        <f t="shared" si="32"/>
        <v>428</v>
      </c>
      <c r="B489" s="90">
        <v>10</v>
      </c>
      <c r="C489" s="90">
        <v>1</v>
      </c>
      <c r="D489" s="90" t="s">
        <v>1657</v>
      </c>
      <c r="E489" s="75" t="s">
        <v>1658</v>
      </c>
      <c r="F489" s="90" t="s">
        <v>1659</v>
      </c>
      <c r="G489" s="90"/>
      <c r="H489" s="91" t="s">
        <v>1674</v>
      </c>
      <c r="I489" s="90"/>
      <c r="J489" s="90" t="s">
        <v>17</v>
      </c>
      <c r="K489" s="90" t="s">
        <v>19</v>
      </c>
      <c r="L489" s="91"/>
      <c r="M489" s="90"/>
      <c r="N489" s="91" t="s">
        <v>1672</v>
      </c>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row>
    <row r="490" spans="1:45" x14ac:dyDescent="0.25">
      <c r="B490" s="69"/>
      <c r="C490" s="69"/>
      <c r="D490" s="69"/>
      <c r="E490" s="69"/>
      <c r="F490" s="69"/>
      <c r="G490" s="69"/>
      <c r="H490" s="70"/>
      <c r="I490" s="69"/>
      <c r="J490" s="69"/>
      <c r="K490" s="69"/>
      <c r="L490" s="70"/>
      <c r="M490" s="69"/>
      <c r="N490" s="70"/>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row>
    <row r="491" spans="1:45" ht="21" x14ac:dyDescent="0.25">
      <c r="A491" s="38">
        <f>A489+1</f>
        <v>429</v>
      </c>
      <c r="B491" s="90">
        <v>1</v>
      </c>
      <c r="C491" s="90" t="s">
        <v>1675</v>
      </c>
      <c r="D491" s="90" t="s">
        <v>1676</v>
      </c>
      <c r="E491" s="90" t="s">
        <v>1677</v>
      </c>
      <c r="F491" s="90" t="s">
        <v>1678</v>
      </c>
      <c r="G491" s="90"/>
      <c r="H491" s="21" t="s">
        <v>1679</v>
      </c>
      <c r="I491" s="90"/>
      <c r="J491" s="90" t="s">
        <v>17</v>
      </c>
      <c r="K491" s="90"/>
      <c r="L491" s="91"/>
      <c r="M491" s="90"/>
      <c r="N491" s="86"/>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row>
    <row r="492" spans="1:45" x14ac:dyDescent="0.25">
      <c r="A492" s="38">
        <f>A491+1</f>
        <v>430</v>
      </c>
      <c r="B492" s="90">
        <v>8</v>
      </c>
      <c r="C492" s="90" t="s">
        <v>158</v>
      </c>
      <c r="D492" s="90" t="s">
        <v>1676</v>
      </c>
      <c r="E492" s="90" t="s">
        <v>1677</v>
      </c>
      <c r="F492" s="90" t="s">
        <v>1678</v>
      </c>
      <c r="G492" s="90"/>
      <c r="H492" s="21" t="s">
        <v>1680</v>
      </c>
      <c r="I492" s="90"/>
      <c r="J492" s="90" t="s">
        <v>17</v>
      </c>
      <c r="K492" s="90" t="s">
        <v>71</v>
      </c>
      <c r="L492" s="91"/>
      <c r="M492" s="90"/>
      <c r="N492" s="91"/>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row>
    <row r="493" spans="1:45" ht="21" x14ac:dyDescent="0.25">
      <c r="A493" s="38">
        <f t="shared" ref="A493:A503" si="33">A492+1</f>
        <v>431</v>
      </c>
      <c r="B493" s="90">
        <v>8</v>
      </c>
      <c r="C493" s="90" t="s">
        <v>164</v>
      </c>
      <c r="D493" s="90" t="s">
        <v>1676</v>
      </c>
      <c r="E493" s="90" t="s">
        <v>1677</v>
      </c>
      <c r="F493" s="90" t="s">
        <v>1678</v>
      </c>
      <c r="G493" s="90"/>
      <c r="H493" s="21" t="s">
        <v>1681</v>
      </c>
      <c r="I493" s="90"/>
      <c r="J493" s="90" t="s">
        <v>19</v>
      </c>
      <c r="K493" s="90" t="s">
        <v>71</v>
      </c>
      <c r="L493" s="91"/>
      <c r="M493" s="90"/>
      <c r="N493" s="91"/>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row>
    <row r="494" spans="1:45" ht="21" x14ac:dyDescent="0.25">
      <c r="A494" s="38">
        <f t="shared" si="33"/>
        <v>432</v>
      </c>
      <c r="B494" s="90">
        <v>8</v>
      </c>
      <c r="C494" s="90" t="s">
        <v>378</v>
      </c>
      <c r="D494" s="90" t="s">
        <v>1676</v>
      </c>
      <c r="E494" s="90" t="s">
        <v>1677</v>
      </c>
      <c r="F494" s="90" t="s">
        <v>1678</v>
      </c>
      <c r="G494" s="90"/>
      <c r="H494" s="21" t="s">
        <v>1682</v>
      </c>
      <c r="I494" s="90"/>
      <c r="J494" s="90" t="s">
        <v>27</v>
      </c>
      <c r="K494" s="90"/>
      <c r="L494" s="91"/>
      <c r="M494" s="90"/>
      <c r="N494" s="91"/>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row>
    <row r="495" spans="1:45" ht="21" x14ac:dyDescent="0.25">
      <c r="A495" s="38">
        <f t="shared" si="33"/>
        <v>433</v>
      </c>
      <c r="B495" s="90">
        <v>8</v>
      </c>
      <c r="C495" s="90" t="s">
        <v>139</v>
      </c>
      <c r="D495" s="90" t="s">
        <v>1676</v>
      </c>
      <c r="E495" s="90" t="s">
        <v>1677</v>
      </c>
      <c r="F495" s="90" t="s">
        <v>1678</v>
      </c>
      <c r="G495" s="90"/>
      <c r="H495" s="21" t="s">
        <v>1683</v>
      </c>
      <c r="I495" s="90"/>
      <c r="J495" s="91" t="s">
        <v>160</v>
      </c>
      <c r="K495" s="90"/>
      <c r="L495" s="91"/>
      <c r="M495" s="90"/>
      <c r="N495" s="91"/>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c r="AS495" s="57"/>
    </row>
    <row r="496" spans="1:45" x14ac:dyDescent="0.25">
      <c r="A496" s="38">
        <f t="shared" si="33"/>
        <v>434</v>
      </c>
      <c r="B496" s="90">
        <v>8</v>
      </c>
      <c r="C496" s="90">
        <v>2</v>
      </c>
      <c r="D496" s="90" t="s">
        <v>1676</v>
      </c>
      <c r="E496" s="90" t="s">
        <v>1677</v>
      </c>
      <c r="F496" s="90" t="s">
        <v>1678</v>
      </c>
      <c r="G496" s="90"/>
      <c r="H496" s="21" t="s">
        <v>1684</v>
      </c>
      <c r="I496" s="90"/>
      <c r="J496" s="90" t="s">
        <v>1685</v>
      </c>
      <c r="K496" s="90"/>
      <c r="L496" s="91"/>
      <c r="M496" s="90"/>
      <c r="N496" s="91"/>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row>
    <row r="497" spans="1:45" ht="31.5" x14ac:dyDescent="0.25">
      <c r="A497" s="38">
        <f t="shared" si="33"/>
        <v>435</v>
      </c>
      <c r="B497" s="90">
        <v>8</v>
      </c>
      <c r="C497" s="90">
        <v>5</v>
      </c>
      <c r="D497" s="90" t="s">
        <v>1676</v>
      </c>
      <c r="E497" s="90" t="s">
        <v>1677</v>
      </c>
      <c r="F497" s="90" t="s">
        <v>1678</v>
      </c>
      <c r="G497" s="90"/>
      <c r="H497" s="21" t="s">
        <v>1686</v>
      </c>
      <c r="I497" s="90"/>
      <c r="J497" s="91" t="s">
        <v>160</v>
      </c>
      <c r="K497" s="90"/>
      <c r="L497" s="91"/>
      <c r="M497" s="90"/>
      <c r="N497" s="91"/>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row>
    <row r="498" spans="1:45" ht="21" x14ac:dyDescent="0.25">
      <c r="A498" s="38">
        <f t="shared" si="33"/>
        <v>436</v>
      </c>
      <c r="B498" s="90">
        <v>11</v>
      </c>
      <c r="C498" s="90">
        <v>5</v>
      </c>
      <c r="D498" s="90" t="s">
        <v>1676</v>
      </c>
      <c r="E498" s="90" t="s">
        <v>1677</v>
      </c>
      <c r="F498" s="90" t="s">
        <v>1678</v>
      </c>
      <c r="G498" s="90"/>
      <c r="H498" s="21" t="s">
        <v>1687</v>
      </c>
      <c r="I498" s="90"/>
      <c r="J498" s="90" t="s">
        <v>1685</v>
      </c>
      <c r="K498" s="90"/>
      <c r="L498" s="91"/>
      <c r="M498" s="90"/>
      <c r="N498" s="91"/>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row>
    <row r="499" spans="1:45" ht="21" x14ac:dyDescent="0.25">
      <c r="A499" s="38">
        <f t="shared" si="33"/>
        <v>437</v>
      </c>
      <c r="B499" s="90">
        <v>13</v>
      </c>
      <c r="C499" s="90">
        <v>3</v>
      </c>
      <c r="D499" s="90" t="s">
        <v>1676</v>
      </c>
      <c r="E499" s="90" t="s">
        <v>1677</v>
      </c>
      <c r="F499" s="90" t="s">
        <v>1678</v>
      </c>
      <c r="G499" s="90"/>
      <c r="H499" s="21" t="s">
        <v>1688</v>
      </c>
      <c r="I499" s="90"/>
      <c r="J499" s="90" t="s">
        <v>1689</v>
      </c>
      <c r="K499" s="90"/>
      <c r="L499" s="91"/>
      <c r="M499" s="90"/>
      <c r="N499" s="91"/>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c r="AS499" s="57"/>
    </row>
    <row r="500" spans="1:45" ht="63" x14ac:dyDescent="0.25">
      <c r="A500" s="38">
        <f t="shared" si="33"/>
        <v>438</v>
      </c>
      <c r="B500" s="90">
        <v>13</v>
      </c>
      <c r="C500" s="90">
        <v>5</v>
      </c>
      <c r="D500" s="90" t="s">
        <v>1676</v>
      </c>
      <c r="E500" s="90" t="s">
        <v>1677</v>
      </c>
      <c r="F500" s="90" t="s">
        <v>1678</v>
      </c>
      <c r="G500" s="90"/>
      <c r="H500" s="21" t="s">
        <v>1690</v>
      </c>
      <c r="I500" s="90"/>
      <c r="J500" s="90" t="s">
        <v>1685</v>
      </c>
      <c r="K500" s="90"/>
      <c r="L500" s="91"/>
      <c r="M500" s="90"/>
      <c r="N500" s="91"/>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row>
    <row r="501" spans="1:45" ht="21" x14ac:dyDescent="0.25">
      <c r="A501" s="38">
        <f t="shared" si="33"/>
        <v>439</v>
      </c>
      <c r="B501" s="90">
        <v>13</v>
      </c>
      <c r="C501" s="90">
        <v>6</v>
      </c>
      <c r="D501" s="90" t="s">
        <v>1676</v>
      </c>
      <c r="E501" s="90" t="s">
        <v>1677</v>
      </c>
      <c r="F501" s="90" t="s">
        <v>1678</v>
      </c>
      <c r="G501" s="90"/>
      <c r="H501" s="21" t="s">
        <v>1691</v>
      </c>
      <c r="I501" s="90"/>
      <c r="J501" s="90" t="s">
        <v>1689</v>
      </c>
      <c r="K501" s="90"/>
      <c r="L501" s="91"/>
      <c r="M501" s="90"/>
      <c r="N501" s="91"/>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row>
    <row r="502" spans="1:45" s="50" customFormat="1" ht="52.5" x14ac:dyDescent="0.25">
      <c r="A502" s="38">
        <f t="shared" si="33"/>
        <v>440</v>
      </c>
      <c r="B502" s="90">
        <v>17</v>
      </c>
      <c r="C502" s="90">
        <v>1</v>
      </c>
      <c r="D502" s="90" t="s">
        <v>1676</v>
      </c>
      <c r="E502" s="90" t="s">
        <v>1677</v>
      </c>
      <c r="F502" s="90" t="s">
        <v>1678</v>
      </c>
      <c r="G502" s="90"/>
      <c r="H502" s="21" t="s">
        <v>1692</v>
      </c>
      <c r="I502" s="90"/>
      <c r="J502" s="90" t="s">
        <v>17</v>
      </c>
      <c r="K502" s="90"/>
      <c r="L502" s="91"/>
      <c r="M502" s="90"/>
      <c r="N502" s="91"/>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c r="AS502" s="57"/>
    </row>
    <row r="503" spans="1:45" ht="21" x14ac:dyDescent="0.25">
      <c r="A503" s="38">
        <f t="shared" si="33"/>
        <v>441</v>
      </c>
      <c r="B503" s="90">
        <v>17</v>
      </c>
      <c r="C503" s="90">
        <v>2</v>
      </c>
      <c r="D503" s="90" t="s">
        <v>1676</v>
      </c>
      <c r="E503" s="90" t="s">
        <v>1677</v>
      </c>
      <c r="F503" s="90" t="s">
        <v>1678</v>
      </c>
      <c r="G503" s="90"/>
      <c r="H503" s="21" t="s">
        <v>1693</v>
      </c>
      <c r="I503" s="90"/>
      <c r="J503" s="90" t="s">
        <v>17</v>
      </c>
      <c r="K503" s="90"/>
      <c r="L503" s="91"/>
      <c r="M503" s="90"/>
      <c r="N503" s="91"/>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row>
    <row r="504" spans="1:45" x14ac:dyDescent="0.25">
      <c r="B504" s="69"/>
      <c r="C504" s="69"/>
      <c r="D504" s="69"/>
      <c r="E504" s="69"/>
      <c r="F504" s="69"/>
      <c r="G504" s="69"/>
      <c r="H504" s="70"/>
      <c r="I504" s="69"/>
      <c r="J504" s="69"/>
      <c r="K504" s="69"/>
      <c r="L504" s="70"/>
      <c r="M504" s="69"/>
      <c r="N504" s="70"/>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c r="AS504" s="57"/>
    </row>
    <row r="505" spans="1:45" ht="21" x14ac:dyDescent="0.25">
      <c r="A505" s="38">
        <f>A503+1</f>
        <v>442</v>
      </c>
      <c r="B505" s="78" t="s">
        <v>1694</v>
      </c>
      <c r="C505" s="90">
        <v>2</v>
      </c>
      <c r="D505" s="90" t="s">
        <v>1695</v>
      </c>
      <c r="E505" s="90" t="s">
        <v>1696</v>
      </c>
      <c r="F505" s="90" t="s">
        <v>1697</v>
      </c>
      <c r="G505" s="90" t="s">
        <v>1698</v>
      </c>
      <c r="H505" s="91" t="s">
        <v>1699</v>
      </c>
      <c r="I505" s="90"/>
      <c r="J505" s="90" t="s">
        <v>17</v>
      </c>
      <c r="K505" s="90" t="s">
        <v>37</v>
      </c>
      <c r="L505" s="91"/>
      <c r="M505" s="90"/>
      <c r="N505" s="91"/>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c r="AS505" s="57"/>
    </row>
    <row r="506" spans="1:45" ht="21" x14ac:dyDescent="0.25">
      <c r="A506" s="38">
        <f>A505+1</f>
        <v>443</v>
      </c>
      <c r="B506" s="90" t="s">
        <v>1700</v>
      </c>
      <c r="C506" s="90"/>
      <c r="D506" s="90" t="s">
        <v>1695</v>
      </c>
      <c r="E506" s="90" t="s">
        <v>1696</v>
      </c>
      <c r="F506" s="90" t="s">
        <v>1697</v>
      </c>
      <c r="G506" s="90" t="s">
        <v>1701</v>
      </c>
      <c r="H506" s="91" t="s">
        <v>1702</v>
      </c>
      <c r="I506" s="90"/>
      <c r="J506" s="91" t="s">
        <v>160</v>
      </c>
      <c r="K506" s="90"/>
      <c r="L506" s="91"/>
      <c r="M506" s="90"/>
      <c r="N506" s="91"/>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row>
    <row r="507" spans="1:45" ht="42" x14ac:dyDescent="0.25">
      <c r="A507" s="38">
        <f t="shared" ref="A507:A553" si="34">A506+1</f>
        <v>444</v>
      </c>
      <c r="B507" s="90" t="s">
        <v>1703</v>
      </c>
      <c r="C507" s="90">
        <v>6</v>
      </c>
      <c r="D507" s="90" t="s">
        <v>1695</v>
      </c>
      <c r="E507" s="90" t="s">
        <v>1696</v>
      </c>
      <c r="F507" s="90" t="s">
        <v>1697</v>
      </c>
      <c r="G507" s="90" t="s">
        <v>1701</v>
      </c>
      <c r="H507" s="21" t="s">
        <v>1704</v>
      </c>
      <c r="I507" s="90"/>
      <c r="J507" s="91" t="s">
        <v>17</v>
      </c>
      <c r="K507" s="90" t="s">
        <v>37</v>
      </c>
      <c r="L507" s="91"/>
      <c r="M507" s="90"/>
      <c r="N507" s="91"/>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c r="AS507" s="57"/>
    </row>
    <row r="508" spans="1:45" ht="21" x14ac:dyDescent="0.25">
      <c r="A508" s="38">
        <f t="shared" si="34"/>
        <v>445</v>
      </c>
      <c r="B508" s="90" t="s">
        <v>1705</v>
      </c>
      <c r="C508" s="90">
        <v>3</v>
      </c>
      <c r="D508" s="90" t="s">
        <v>1695</v>
      </c>
      <c r="E508" s="90" t="s">
        <v>1696</v>
      </c>
      <c r="F508" s="90" t="s">
        <v>1697</v>
      </c>
      <c r="G508" s="90" t="s">
        <v>1701</v>
      </c>
      <c r="H508" s="91" t="s">
        <v>1706</v>
      </c>
      <c r="I508" s="90"/>
      <c r="J508" s="91" t="s">
        <v>127</v>
      </c>
      <c r="K508" s="90"/>
      <c r="L508" s="91"/>
      <c r="M508" s="90"/>
      <c r="N508" s="91"/>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c r="AS508" s="57"/>
    </row>
    <row r="509" spans="1:45" ht="63" x14ac:dyDescent="0.25">
      <c r="A509" s="38">
        <f t="shared" si="34"/>
        <v>446</v>
      </c>
      <c r="B509" s="90" t="s">
        <v>1707</v>
      </c>
      <c r="C509" s="90">
        <v>5</v>
      </c>
      <c r="D509" s="90" t="s">
        <v>1695</v>
      </c>
      <c r="E509" s="90" t="s">
        <v>1696</v>
      </c>
      <c r="F509" s="90" t="s">
        <v>1697</v>
      </c>
      <c r="G509" s="90" t="s">
        <v>1701</v>
      </c>
      <c r="H509" s="21" t="s">
        <v>1708</v>
      </c>
      <c r="I509" s="90"/>
      <c r="J509" s="91" t="s">
        <v>160</v>
      </c>
      <c r="K509" s="90"/>
      <c r="L509" s="91"/>
      <c r="M509" s="90"/>
      <c r="N509" s="91"/>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c r="AS509" s="57"/>
    </row>
    <row r="510" spans="1:45" ht="21" x14ac:dyDescent="0.25">
      <c r="A510" s="38">
        <f t="shared" si="34"/>
        <v>447</v>
      </c>
      <c r="B510" s="90" t="s">
        <v>1709</v>
      </c>
      <c r="C510" s="90">
        <v>2</v>
      </c>
      <c r="D510" s="90" t="s">
        <v>1695</v>
      </c>
      <c r="E510" s="90" t="s">
        <v>1696</v>
      </c>
      <c r="F510" s="90" t="s">
        <v>1697</v>
      </c>
      <c r="G510" s="90" t="s">
        <v>276</v>
      </c>
      <c r="H510" s="21" t="s">
        <v>1710</v>
      </c>
      <c r="I510" s="90"/>
      <c r="J510" s="91" t="s">
        <v>127</v>
      </c>
      <c r="K510" s="90"/>
      <c r="L510" s="91"/>
      <c r="M510" s="90"/>
      <c r="N510" s="91"/>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c r="AS510" s="57"/>
    </row>
    <row r="511" spans="1:45" ht="52.5" x14ac:dyDescent="0.25">
      <c r="A511" s="38">
        <f t="shared" si="34"/>
        <v>448</v>
      </c>
      <c r="B511" s="90" t="s">
        <v>1711</v>
      </c>
      <c r="C511" s="90">
        <v>5</v>
      </c>
      <c r="D511" s="90" t="s">
        <v>1695</v>
      </c>
      <c r="E511" s="90" t="s">
        <v>1696</v>
      </c>
      <c r="F511" s="90" t="s">
        <v>1697</v>
      </c>
      <c r="G511" s="90" t="s">
        <v>276</v>
      </c>
      <c r="H511" s="21" t="s">
        <v>1712</v>
      </c>
      <c r="I511" s="90"/>
      <c r="J511" s="91" t="s">
        <v>127</v>
      </c>
      <c r="K511" s="90"/>
      <c r="L511" s="91"/>
      <c r="M511" s="90"/>
      <c r="N511" s="91"/>
      <c r="O511"/>
      <c r="P511"/>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row>
    <row r="512" spans="1:45" s="50" customFormat="1" ht="15" x14ac:dyDescent="0.25">
      <c r="A512" s="38"/>
      <c r="B512" s="69"/>
      <c r="C512" s="69"/>
      <c r="D512" s="69"/>
      <c r="E512" s="69"/>
      <c r="F512" s="69"/>
      <c r="G512" s="69"/>
      <c r="H512" s="70"/>
      <c r="I512" s="69"/>
      <c r="J512" s="69"/>
      <c r="K512" s="69"/>
      <c r="L512" s="70"/>
      <c r="M512" s="69"/>
      <c r="N512" s="70"/>
      <c r="O512"/>
      <c r="P512"/>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c r="AS512" s="57"/>
    </row>
    <row r="513" spans="1:45" s="65" customFormat="1" ht="63" x14ac:dyDescent="0.25">
      <c r="A513" s="38">
        <v>453</v>
      </c>
      <c r="B513" s="96">
        <v>3</v>
      </c>
      <c r="C513" s="96">
        <v>1</v>
      </c>
      <c r="D513" s="96" t="s">
        <v>1713</v>
      </c>
      <c r="E513" s="96"/>
      <c r="F513" s="96" t="s">
        <v>1714</v>
      </c>
      <c r="G513" s="96" t="s">
        <v>1715</v>
      </c>
      <c r="H513" s="96" t="s">
        <v>1716</v>
      </c>
      <c r="I513" s="96" t="s">
        <v>1717</v>
      </c>
      <c r="J513" s="96" t="s">
        <v>17</v>
      </c>
      <c r="K513" s="96" t="s">
        <v>19</v>
      </c>
      <c r="L513" s="96"/>
      <c r="M513" s="96"/>
      <c r="N513" s="96"/>
      <c r="O513"/>
      <c r="P513"/>
    </row>
    <row r="514" spans="1:45" ht="63" x14ac:dyDescent="0.25">
      <c r="A514" s="38">
        <f t="shared" si="34"/>
        <v>454</v>
      </c>
      <c r="B514" s="96">
        <v>3</v>
      </c>
      <c r="C514" s="96">
        <v>1</v>
      </c>
      <c r="D514" s="96" t="s">
        <v>1713</v>
      </c>
      <c r="E514" s="96"/>
      <c r="F514" s="96" t="s">
        <v>1714</v>
      </c>
      <c r="G514" s="96" t="s">
        <v>1715</v>
      </c>
      <c r="H514" s="96" t="s">
        <v>1716</v>
      </c>
      <c r="I514" s="96" t="s">
        <v>1718</v>
      </c>
      <c r="J514" s="96" t="s">
        <v>17</v>
      </c>
      <c r="K514" s="96"/>
      <c r="L514" s="96"/>
      <c r="M514" s="96"/>
      <c r="N514" s="96"/>
      <c r="O514"/>
      <c r="P514"/>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c r="AS514" s="57"/>
    </row>
    <row r="515" spans="1:45" ht="63" x14ac:dyDescent="0.25">
      <c r="A515" s="38">
        <f t="shared" si="34"/>
        <v>455</v>
      </c>
      <c r="B515" s="96">
        <v>10</v>
      </c>
      <c r="C515" s="96">
        <v>1</v>
      </c>
      <c r="D515" s="96" t="s">
        <v>1713</v>
      </c>
      <c r="E515" s="96"/>
      <c r="F515" s="96" t="s">
        <v>1714</v>
      </c>
      <c r="G515" s="96" t="s">
        <v>1715</v>
      </c>
      <c r="H515" s="96" t="s">
        <v>1719</v>
      </c>
      <c r="I515" s="96" t="s">
        <v>1717</v>
      </c>
      <c r="J515" s="96" t="s">
        <v>17</v>
      </c>
      <c r="K515" s="96"/>
      <c r="L515" s="96"/>
      <c r="M515" s="96"/>
      <c r="N515" s="96"/>
      <c r="O515"/>
      <c r="P515"/>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row>
    <row r="516" spans="1:45" ht="63" x14ac:dyDescent="0.25">
      <c r="A516" s="38">
        <f t="shared" si="34"/>
        <v>456</v>
      </c>
      <c r="B516" s="96">
        <v>10</v>
      </c>
      <c r="C516" s="96">
        <v>1</v>
      </c>
      <c r="D516" s="96" t="s">
        <v>1713</v>
      </c>
      <c r="E516" s="96"/>
      <c r="F516" s="96" t="s">
        <v>1714</v>
      </c>
      <c r="G516" s="96" t="s">
        <v>1715</v>
      </c>
      <c r="H516" s="96" t="s">
        <v>1719</v>
      </c>
      <c r="I516" s="96" t="s">
        <v>605</v>
      </c>
      <c r="J516" s="96" t="s">
        <v>17</v>
      </c>
      <c r="K516" s="98" t="s">
        <v>71</v>
      </c>
      <c r="L516" s="98"/>
      <c r="M516" s="98"/>
      <c r="N516" s="96"/>
      <c r="O516"/>
      <c r="P516"/>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c r="AS516" s="57"/>
    </row>
    <row r="517" spans="1:45" ht="63" x14ac:dyDescent="0.25">
      <c r="A517" s="38">
        <f t="shared" si="34"/>
        <v>457</v>
      </c>
      <c r="B517" s="96">
        <v>10</v>
      </c>
      <c r="C517" s="96">
        <v>1</v>
      </c>
      <c r="D517" s="96" t="s">
        <v>1713</v>
      </c>
      <c r="E517" s="96"/>
      <c r="F517" s="96" t="s">
        <v>1714</v>
      </c>
      <c r="G517" s="96" t="s">
        <v>1715</v>
      </c>
      <c r="H517" s="96" t="s">
        <v>1719</v>
      </c>
      <c r="I517" s="96" t="s">
        <v>1720</v>
      </c>
      <c r="J517" s="96" t="s">
        <v>17</v>
      </c>
      <c r="K517" s="98" t="s">
        <v>71</v>
      </c>
      <c r="L517" s="98"/>
      <c r="M517" s="98"/>
      <c r="N517" s="96"/>
      <c r="O517"/>
      <c r="P51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row>
    <row r="518" spans="1:45" ht="63" x14ac:dyDescent="0.25">
      <c r="A518" s="38">
        <f t="shared" si="34"/>
        <v>458</v>
      </c>
      <c r="B518" s="96">
        <v>10</v>
      </c>
      <c r="C518" s="96">
        <v>1</v>
      </c>
      <c r="D518" s="96" t="s">
        <v>1713</v>
      </c>
      <c r="E518" s="96"/>
      <c r="F518" s="96" t="s">
        <v>1714</v>
      </c>
      <c r="G518" s="96" t="s">
        <v>1715</v>
      </c>
      <c r="H518" s="96" t="s">
        <v>1719</v>
      </c>
      <c r="I518" s="96" t="s">
        <v>609</v>
      </c>
      <c r="J518" s="96" t="s">
        <v>17</v>
      </c>
      <c r="K518" s="96" t="s">
        <v>160</v>
      </c>
      <c r="L518" s="97" t="s">
        <v>77</v>
      </c>
      <c r="M518" s="96" t="s">
        <v>79</v>
      </c>
      <c r="N518" s="96"/>
      <c r="O518"/>
      <c r="P518"/>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row>
    <row r="519" spans="1:45" ht="63" x14ac:dyDescent="0.25">
      <c r="A519" s="38">
        <f t="shared" si="34"/>
        <v>459</v>
      </c>
      <c r="B519" s="96">
        <v>10</v>
      </c>
      <c r="C519" s="96">
        <v>2</v>
      </c>
      <c r="D519" s="96" t="s">
        <v>1713</v>
      </c>
      <c r="E519" s="96"/>
      <c r="F519" s="96" t="s">
        <v>1714</v>
      </c>
      <c r="G519" s="96" t="s">
        <v>1715</v>
      </c>
      <c r="H519" s="96" t="s">
        <v>1721</v>
      </c>
      <c r="I519" s="96" t="s">
        <v>1722</v>
      </c>
      <c r="J519" s="96" t="s">
        <v>17</v>
      </c>
      <c r="K519" s="96"/>
      <c r="L519" s="96"/>
      <c r="M519" s="96"/>
      <c r="N519" s="96"/>
      <c r="O519"/>
      <c r="P519"/>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c r="AS519" s="57"/>
    </row>
    <row r="520" spans="1:45" ht="63" x14ac:dyDescent="0.25">
      <c r="A520" s="38">
        <f t="shared" si="34"/>
        <v>460</v>
      </c>
      <c r="B520" s="96">
        <v>10</v>
      </c>
      <c r="C520" s="96">
        <v>2</v>
      </c>
      <c r="D520" s="96" t="s">
        <v>1713</v>
      </c>
      <c r="E520" s="96"/>
      <c r="F520" s="96" t="s">
        <v>1714</v>
      </c>
      <c r="G520" s="96" t="s">
        <v>1715</v>
      </c>
      <c r="H520" s="96" t="s">
        <v>1721</v>
      </c>
      <c r="I520" s="96" t="s">
        <v>605</v>
      </c>
      <c r="J520" s="96" t="s">
        <v>17</v>
      </c>
      <c r="K520" s="98" t="s">
        <v>71</v>
      </c>
      <c r="L520" s="98"/>
      <c r="M520" s="98"/>
      <c r="N520" s="96"/>
      <c r="O520"/>
      <c r="P520"/>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c r="AS520" s="57"/>
    </row>
    <row r="521" spans="1:45" ht="63" x14ac:dyDescent="0.25">
      <c r="A521" s="38">
        <f t="shared" si="34"/>
        <v>461</v>
      </c>
      <c r="B521" s="96">
        <v>10</v>
      </c>
      <c r="C521" s="96">
        <v>2</v>
      </c>
      <c r="D521" s="96" t="s">
        <v>1713</v>
      </c>
      <c r="E521" s="96"/>
      <c r="F521" s="96" t="s">
        <v>1714</v>
      </c>
      <c r="G521" s="96" t="s">
        <v>1715</v>
      </c>
      <c r="H521" s="96" t="s">
        <v>1721</v>
      </c>
      <c r="I521" s="96" t="s">
        <v>1720</v>
      </c>
      <c r="J521" s="96" t="s">
        <v>17</v>
      </c>
      <c r="K521" s="98" t="s">
        <v>71</v>
      </c>
      <c r="L521" s="98"/>
      <c r="M521" s="98"/>
      <c r="N521" s="96"/>
      <c r="O521"/>
      <c r="P521"/>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row>
    <row r="522" spans="1:45" ht="63" x14ac:dyDescent="0.25">
      <c r="A522" s="38">
        <f t="shared" si="34"/>
        <v>462</v>
      </c>
      <c r="B522" s="96">
        <v>10</v>
      </c>
      <c r="C522" s="96">
        <v>2</v>
      </c>
      <c r="D522" s="96" t="s">
        <v>1713</v>
      </c>
      <c r="E522" s="96"/>
      <c r="F522" s="96" t="s">
        <v>1714</v>
      </c>
      <c r="G522" s="96" t="s">
        <v>1715</v>
      </c>
      <c r="H522" s="96" t="s">
        <v>1721</v>
      </c>
      <c r="I522" s="96" t="s">
        <v>609</v>
      </c>
      <c r="J522" s="96" t="s">
        <v>17</v>
      </c>
      <c r="K522" s="96" t="s">
        <v>160</v>
      </c>
      <c r="L522" s="97" t="s">
        <v>77</v>
      </c>
      <c r="M522" s="96" t="s">
        <v>79</v>
      </c>
      <c r="N522" s="96"/>
      <c r="O522"/>
      <c r="P522"/>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row>
    <row r="523" spans="1:45" ht="63" x14ac:dyDescent="0.25">
      <c r="A523" s="38">
        <f t="shared" si="34"/>
        <v>463</v>
      </c>
      <c r="B523" s="96">
        <v>11</v>
      </c>
      <c r="C523" s="96">
        <v>1</v>
      </c>
      <c r="D523" s="96" t="s">
        <v>1713</v>
      </c>
      <c r="E523" s="96"/>
      <c r="F523" s="96" t="s">
        <v>1714</v>
      </c>
      <c r="G523" s="96" t="s">
        <v>1715</v>
      </c>
      <c r="H523" s="96" t="s">
        <v>1723</v>
      </c>
      <c r="I523" s="96" t="s">
        <v>1722</v>
      </c>
      <c r="J523" s="96" t="s">
        <v>17</v>
      </c>
      <c r="K523" s="96"/>
      <c r="L523" s="96"/>
      <c r="M523" s="96"/>
      <c r="N523" s="96"/>
      <c r="O523"/>
      <c r="P523"/>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c r="AS523" s="57"/>
    </row>
    <row r="524" spans="1:45" ht="63" x14ac:dyDescent="0.25">
      <c r="A524" s="38">
        <f t="shared" si="34"/>
        <v>464</v>
      </c>
      <c r="B524" s="96">
        <v>11</v>
      </c>
      <c r="C524" s="96">
        <v>1</v>
      </c>
      <c r="D524" s="96" t="s">
        <v>1713</v>
      </c>
      <c r="E524" s="96"/>
      <c r="F524" s="96" t="s">
        <v>1714</v>
      </c>
      <c r="G524" s="96" t="s">
        <v>1715</v>
      </c>
      <c r="H524" s="96" t="s">
        <v>1723</v>
      </c>
      <c r="I524" s="96" t="s">
        <v>605</v>
      </c>
      <c r="J524" s="96" t="s">
        <v>17</v>
      </c>
      <c r="K524" s="98" t="s">
        <v>71</v>
      </c>
      <c r="L524" s="98"/>
      <c r="M524" s="98"/>
      <c r="N524" s="96"/>
      <c r="O524"/>
      <c r="P524"/>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c r="AS524" s="57"/>
    </row>
    <row r="525" spans="1:45" ht="63" x14ac:dyDescent="0.25">
      <c r="A525" s="38">
        <f t="shared" si="34"/>
        <v>465</v>
      </c>
      <c r="B525" s="96">
        <v>11</v>
      </c>
      <c r="C525" s="96">
        <v>1</v>
      </c>
      <c r="D525" s="96" t="s">
        <v>1713</v>
      </c>
      <c r="E525" s="96"/>
      <c r="F525" s="96" t="s">
        <v>1714</v>
      </c>
      <c r="G525" s="96" t="s">
        <v>1715</v>
      </c>
      <c r="H525" s="96" t="s">
        <v>1723</v>
      </c>
      <c r="I525" s="96" t="s">
        <v>1720</v>
      </c>
      <c r="J525" s="96" t="s">
        <v>17</v>
      </c>
      <c r="K525" s="98" t="s">
        <v>71</v>
      </c>
      <c r="L525" s="98"/>
      <c r="M525" s="98"/>
      <c r="N525" s="96"/>
      <c r="O525"/>
      <c r="P525"/>
    </row>
    <row r="526" spans="1:45" ht="63" x14ac:dyDescent="0.25">
      <c r="A526" s="38">
        <f t="shared" si="34"/>
        <v>466</v>
      </c>
      <c r="B526" s="96">
        <v>11</v>
      </c>
      <c r="C526" s="96">
        <v>1</v>
      </c>
      <c r="D526" s="96" t="s">
        <v>1713</v>
      </c>
      <c r="E526" s="96"/>
      <c r="F526" s="96" t="s">
        <v>1714</v>
      </c>
      <c r="G526" s="96" t="s">
        <v>1715</v>
      </c>
      <c r="H526" s="96" t="s">
        <v>1723</v>
      </c>
      <c r="I526" s="96" t="s">
        <v>609</v>
      </c>
      <c r="J526" s="96" t="s">
        <v>17</v>
      </c>
      <c r="K526" s="96" t="s">
        <v>160</v>
      </c>
      <c r="L526" s="97" t="s">
        <v>77</v>
      </c>
      <c r="M526" s="96" t="s">
        <v>79</v>
      </c>
      <c r="N526" s="96"/>
      <c r="O526"/>
      <c r="P526"/>
    </row>
    <row r="527" spans="1:45" ht="73.5" x14ac:dyDescent="0.25">
      <c r="A527" s="38">
        <f t="shared" si="34"/>
        <v>467</v>
      </c>
      <c r="B527" s="96">
        <v>11</v>
      </c>
      <c r="C527" s="96">
        <v>2</v>
      </c>
      <c r="D527" s="96" t="s">
        <v>1713</v>
      </c>
      <c r="E527" s="96"/>
      <c r="F527" s="96" t="s">
        <v>1714</v>
      </c>
      <c r="G527" s="96" t="s">
        <v>1715</v>
      </c>
      <c r="H527" s="96" t="s">
        <v>1724</v>
      </c>
      <c r="I527" s="96" t="s">
        <v>1722</v>
      </c>
      <c r="J527" s="96" t="s">
        <v>17</v>
      </c>
      <c r="K527" s="96"/>
      <c r="L527" s="96"/>
      <c r="M527" s="96"/>
      <c r="N527" s="96"/>
      <c r="O527"/>
      <c r="P527"/>
    </row>
    <row r="528" spans="1:45" ht="73.5" x14ac:dyDescent="0.25">
      <c r="A528" s="38">
        <f t="shared" si="34"/>
        <v>468</v>
      </c>
      <c r="B528" s="96">
        <v>11</v>
      </c>
      <c r="C528" s="96">
        <v>2</v>
      </c>
      <c r="D528" s="96" t="s">
        <v>1713</v>
      </c>
      <c r="E528" s="96"/>
      <c r="F528" s="96" t="s">
        <v>1714</v>
      </c>
      <c r="G528" s="96" t="s">
        <v>1715</v>
      </c>
      <c r="H528" s="96" t="s">
        <v>1724</v>
      </c>
      <c r="I528" s="96" t="s">
        <v>605</v>
      </c>
      <c r="J528" s="96" t="s">
        <v>17</v>
      </c>
      <c r="K528" s="98" t="s">
        <v>71</v>
      </c>
      <c r="L528" s="98"/>
      <c r="M528" s="98"/>
      <c r="N528" s="96"/>
      <c r="O528"/>
      <c r="P528"/>
    </row>
    <row r="529" spans="1:16" ht="73.5" x14ac:dyDescent="0.25">
      <c r="A529" s="38">
        <f t="shared" si="34"/>
        <v>469</v>
      </c>
      <c r="B529" s="96">
        <v>11</v>
      </c>
      <c r="C529" s="96">
        <v>2</v>
      </c>
      <c r="D529" s="96" t="s">
        <v>1713</v>
      </c>
      <c r="E529" s="96"/>
      <c r="F529" s="96" t="s">
        <v>1714</v>
      </c>
      <c r="G529" s="96" t="s">
        <v>1715</v>
      </c>
      <c r="H529" s="96" t="s">
        <v>1724</v>
      </c>
      <c r="I529" s="96" t="s">
        <v>1720</v>
      </c>
      <c r="J529" s="96" t="s">
        <v>17</v>
      </c>
      <c r="K529" s="98" t="s">
        <v>71</v>
      </c>
      <c r="L529" s="98"/>
      <c r="M529" s="98"/>
      <c r="N529" s="96"/>
      <c r="O529"/>
      <c r="P529"/>
    </row>
    <row r="530" spans="1:16" ht="73.5" x14ac:dyDescent="0.25">
      <c r="A530" s="38">
        <f t="shared" si="34"/>
        <v>470</v>
      </c>
      <c r="B530" s="96">
        <v>11</v>
      </c>
      <c r="C530" s="96">
        <v>2</v>
      </c>
      <c r="D530" s="96" t="s">
        <v>1713</v>
      </c>
      <c r="E530" s="96"/>
      <c r="F530" s="96" t="s">
        <v>1714</v>
      </c>
      <c r="G530" s="96" t="s">
        <v>1715</v>
      </c>
      <c r="H530" s="96" t="s">
        <v>1724</v>
      </c>
      <c r="I530" s="96" t="s">
        <v>609</v>
      </c>
      <c r="J530" s="96" t="s">
        <v>17</v>
      </c>
      <c r="K530" s="96" t="s">
        <v>160</v>
      </c>
      <c r="L530" s="97" t="s">
        <v>77</v>
      </c>
      <c r="M530" s="96" t="s">
        <v>79</v>
      </c>
      <c r="N530" s="96"/>
      <c r="O530"/>
      <c r="P530"/>
    </row>
    <row r="531" spans="1:16" ht="63" x14ac:dyDescent="0.25">
      <c r="A531" s="38">
        <f t="shared" si="34"/>
        <v>471</v>
      </c>
      <c r="B531" s="96">
        <v>12</v>
      </c>
      <c r="C531" s="96">
        <v>1</v>
      </c>
      <c r="D531" s="96" t="s">
        <v>1713</v>
      </c>
      <c r="E531" s="96"/>
      <c r="F531" s="96" t="s">
        <v>1714</v>
      </c>
      <c r="G531" s="96" t="s">
        <v>1715</v>
      </c>
      <c r="H531" s="96" t="s">
        <v>1725</v>
      </c>
      <c r="I531" s="96" t="s">
        <v>1722</v>
      </c>
      <c r="J531" s="96" t="s">
        <v>17</v>
      </c>
      <c r="K531" s="96"/>
      <c r="L531" s="96"/>
      <c r="M531" s="96"/>
      <c r="N531" s="96"/>
      <c r="O531"/>
      <c r="P531"/>
    </row>
    <row r="532" spans="1:16" ht="63" x14ac:dyDescent="0.25">
      <c r="A532" s="38">
        <f t="shared" si="34"/>
        <v>472</v>
      </c>
      <c r="B532" s="96">
        <v>12</v>
      </c>
      <c r="C532" s="96">
        <v>1</v>
      </c>
      <c r="D532" s="96" t="s">
        <v>1713</v>
      </c>
      <c r="E532" s="96"/>
      <c r="F532" s="96" t="s">
        <v>1714</v>
      </c>
      <c r="G532" s="96" t="s">
        <v>1715</v>
      </c>
      <c r="H532" s="96" t="s">
        <v>1725</v>
      </c>
      <c r="I532" s="96" t="s">
        <v>605</v>
      </c>
      <c r="J532" s="96" t="s">
        <v>17</v>
      </c>
      <c r="K532" s="98" t="s">
        <v>71</v>
      </c>
      <c r="L532" s="98"/>
      <c r="M532" s="98"/>
      <c r="N532" s="96"/>
      <c r="O532"/>
      <c r="P532"/>
    </row>
    <row r="533" spans="1:16" ht="63" x14ac:dyDescent="0.25">
      <c r="A533" s="38">
        <f t="shared" si="34"/>
        <v>473</v>
      </c>
      <c r="B533" s="96">
        <v>12</v>
      </c>
      <c r="C533" s="96">
        <v>1</v>
      </c>
      <c r="D533" s="96" t="s">
        <v>1713</v>
      </c>
      <c r="E533" s="96"/>
      <c r="F533" s="96" t="s">
        <v>1714</v>
      </c>
      <c r="G533" s="96" t="s">
        <v>1715</v>
      </c>
      <c r="H533" s="96" t="s">
        <v>1725</v>
      </c>
      <c r="I533" s="96" t="s">
        <v>1720</v>
      </c>
      <c r="J533" s="96" t="s">
        <v>17</v>
      </c>
      <c r="K533" s="98" t="s">
        <v>71</v>
      </c>
      <c r="L533" s="98"/>
      <c r="M533" s="98"/>
      <c r="N533" s="96"/>
      <c r="O533"/>
      <c r="P533"/>
    </row>
    <row r="534" spans="1:16" ht="63" x14ac:dyDescent="0.25">
      <c r="A534" s="38">
        <f t="shared" si="34"/>
        <v>474</v>
      </c>
      <c r="B534" s="96">
        <v>12</v>
      </c>
      <c r="C534" s="96">
        <v>1</v>
      </c>
      <c r="D534" s="96" t="s">
        <v>1713</v>
      </c>
      <c r="E534" s="96"/>
      <c r="F534" s="96" t="s">
        <v>1714</v>
      </c>
      <c r="G534" s="96" t="s">
        <v>1715</v>
      </c>
      <c r="H534" s="96" t="s">
        <v>1725</v>
      </c>
      <c r="I534" s="96" t="s">
        <v>609</v>
      </c>
      <c r="J534" s="96" t="s">
        <v>17</v>
      </c>
      <c r="K534" s="96" t="s">
        <v>160</v>
      </c>
      <c r="L534" s="97" t="s">
        <v>77</v>
      </c>
      <c r="M534" s="96" t="s">
        <v>79</v>
      </c>
      <c r="N534" s="96"/>
      <c r="O534"/>
      <c r="P534"/>
    </row>
    <row r="535" spans="1:16" ht="52.5" x14ac:dyDescent="0.25">
      <c r="A535" s="38">
        <f t="shared" si="34"/>
        <v>475</v>
      </c>
      <c r="B535" s="96">
        <v>15</v>
      </c>
      <c r="C535" s="96">
        <v>1</v>
      </c>
      <c r="D535" s="96" t="s">
        <v>1713</v>
      </c>
      <c r="E535" s="96"/>
      <c r="F535" s="96" t="s">
        <v>1714</v>
      </c>
      <c r="G535" s="96" t="s">
        <v>1726</v>
      </c>
      <c r="H535" s="96" t="s">
        <v>1727</v>
      </c>
      <c r="I535" s="96" t="s">
        <v>1722</v>
      </c>
      <c r="J535" s="96" t="s">
        <v>17</v>
      </c>
      <c r="K535" s="96"/>
      <c r="L535" s="96"/>
      <c r="M535" s="96"/>
      <c r="N535" s="96"/>
      <c r="O535"/>
      <c r="P535"/>
    </row>
    <row r="536" spans="1:16" ht="52.5" x14ac:dyDescent="0.25">
      <c r="A536" s="38">
        <f t="shared" si="34"/>
        <v>476</v>
      </c>
      <c r="B536" s="96">
        <v>15</v>
      </c>
      <c r="C536" s="96">
        <v>1</v>
      </c>
      <c r="D536" s="96" t="s">
        <v>1713</v>
      </c>
      <c r="E536" s="96"/>
      <c r="F536" s="96" t="s">
        <v>1714</v>
      </c>
      <c r="G536" s="96" t="s">
        <v>1726</v>
      </c>
      <c r="H536" s="96" t="s">
        <v>1727</v>
      </c>
      <c r="I536" s="96" t="s">
        <v>605</v>
      </c>
      <c r="J536" s="96" t="s">
        <v>17</v>
      </c>
      <c r="K536" s="98" t="s">
        <v>71</v>
      </c>
      <c r="L536" s="98"/>
      <c r="M536" s="98"/>
      <c r="N536" s="96"/>
      <c r="O536"/>
      <c r="P536"/>
    </row>
    <row r="537" spans="1:16" ht="52.5" x14ac:dyDescent="0.25">
      <c r="A537" s="38">
        <f t="shared" si="34"/>
        <v>477</v>
      </c>
      <c r="B537" s="96">
        <v>15</v>
      </c>
      <c r="C537" s="96">
        <v>1</v>
      </c>
      <c r="D537" s="96" t="s">
        <v>1713</v>
      </c>
      <c r="E537" s="96"/>
      <c r="F537" s="96" t="s">
        <v>1714</v>
      </c>
      <c r="G537" s="96" t="s">
        <v>1726</v>
      </c>
      <c r="H537" s="96" t="s">
        <v>1727</v>
      </c>
      <c r="I537" s="96" t="s">
        <v>1720</v>
      </c>
      <c r="J537" s="96" t="s">
        <v>17</v>
      </c>
      <c r="K537" s="98" t="s">
        <v>71</v>
      </c>
      <c r="L537" s="98"/>
      <c r="M537" s="98"/>
      <c r="N537" s="96"/>
      <c r="O537"/>
      <c r="P537"/>
    </row>
    <row r="538" spans="1:16" ht="52.5" x14ac:dyDescent="0.25">
      <c r="A538" s="38">
        <f t="shared" si="34"/>
        <v>478</v>
      </c>
      <c r="B538" s="96">
        <v>15</v>
      </c>
      <c r="C538" s="96">
        <v>1</v>
      </c>
      <c r="D538" s="96" t="s">
        <v>1713</v>
      </c>
      <c r="E538" s="96"/>
      <c r="F538" s="96" t="s">
        <v>1714</v>
      </c>
      <c r="G538" s="96" t="s">
        <v>1726</v>
      </c>
      <c r="H538" s="96" t="s">
        <v>1727</v>
      </c>
      <c r="I538" s="96" t="s">
        <v>609</v>
      </c>
      <c r="J538" s="96" t="s">
        <v>17</v>
      </c>
      <c r="K538" s="96" t="s">
        <v>160</v>
      </c>
      <c r="L538" s="97" t="s">
        <v>77</v>
      </c>
      <c r="M538" s="96" t="s">
        <v>79</v>
      </c>
      <c r="N538" s="96"/>
      <c r="O538"/>
      <c r="P538"/>
    </row>
    <row r="539" spans="1:16" ht="52.5" x14ac:dyDescent="0.25">
      <c r="A539" s="38">
        <f t="shared" si="34"/>
        <v>479</v>
      </c>
      <c r="B539" s="96">
        <v>15</v>
      </c>
      <c r="C539" s="96">
        <v>2</v>
      </c>
      <c r="D539" s="96" t="s">
        <v>1713</v>
      </c>
      <c r="E539" s="96"/>
      <c r="F539" s="96" t="s">
        <v>1714</v>
      </c>
      <c r="G539" s="96" t="s">
        <v>1726</v>
      </c>
      <c r="H539" s="96" t="s">
        <v>1728</v>
      </c>
      <c r="I539" s="96" t="s">
        <v>1722</v>
      </c>
      <c r="J539" s="96" t="s">
        <v>17</v>
      </c>
      <c r="K539" s="96"/>
      <c r="L539" s="96"/>
      <c r="M539" s="96"/>
      <c r="N539" s="96"/>
      <c r="O539"/>
      <c r="P539"/>
    </row>
    <row r="540" spans="1:16" ht="52.5" x14ac:dyDescent="0.25">
      <c r="A540" s="38">
        <f t="shared" si="34"/>
        <v>480</v>
      </c>
      <c r="B540" s="96">
        <v>15</v>
      </c>
      <c r="C540" s="96">
        <v>2</v>
      </c>
      <c r="D540" s="96" t="s">
        <v>1713</v>
      </c>
      <c r="E540" s="96"/>
      <c r="F540" s="96" t="s">
        <v>1714</v>
      </c>
      <c r="G540" s="96" t="s">
        <v>1726</v>
      </c>
      <c r="H540" s="96" t="s">
        <v>1728</v>
      </c>
      <c r="I540" s="96" t="s">
        <v>605</v>
      </c>
      <c r="J540" s="96" t="s">
        <v>17</v>
      </c>
      <c r="K540" s="98" t="s">
        <v>71</v>
      </c>
      <c r="L540" s="98"/>
      <c r="M540" s="98"/>
      <c r="N540" s="96"/>
      <c r="O540"/>
      <c r="P540"/>
    </row>
    <row r="541" spans="1:16" ht="52.5" x14ac:dyDescent="0.25">
      <c r="A541" s="38">
        <f t="shared" si="34"/>
        <v>481</v>
      </c>
      <c r="B541" s="96">
        <v>15</v>
      </c>
      <c r="C541" s="96">
        <v>2</v>
      </c>
      <c r="D541" s="96" t="s">
        <v>1713</v>
      </c>
      <c r="E541" s="96"/>
      <c r="F541" s="96" t="s">
        <v>1714</v>
      </c>
      <c r="G541" s="96" t="s">
        <v>1726</v>
      </c>
      <c r="H541" s="96" t="s">
        <v>1728</v>
      </c>
      <c r="I541" s="96" t="s">
        <v>1720</v>
      </c>
      <c r="J541" s="96" t="s">
        <v>17</v>
      </c>
      <c r="K541" s="98" t="s">
        <v>71</v>
      </c>
      <c r="L541" s="98"/>
      <c r="M541" s="98"/>
      <c r="N541" s="96"/>
      <c r="O541"/>
      <c r="P541"/>
    </row>
    <row r="542" spans="1:16" ht="52.5" x14ac:dyDescent="0.25">
      <c r="A542" s="38">
        <f t="shared" si="34"/>
        <v>482</v>
      </c>
      <c r="B542" s="96">
        <v>15</v>
      </c>
      <c r="C542" s="96">
        <v>2</v>
      </c>
      <c r="D542" s="96" t="s">
        <v>1713</v>
      </c>
      <c r="E542" s="96"/>
      <c r="F542" s="96" t="s">
        <v>1714</v>
      </c>
      <c r="G542" s="96" t="s">
        <v>1726</v>
      </c>
      <c r="H542" s="96" t="s">
        <v>1728</v>
      </c>
      <c r="I542" s="96" t="s">
        <v>609</v>
      </c>
      <c r="J542" s="96" t="s">
        <v>17</v>
      </c>
      <c r="K542" s="96" t="s">
        <v>160</v>
      </c>
      <c r="L542" s="97" t="s">
        <v>77</v>
      </c>
      <c r="M542" s="96" t="s">
        <v>79</v>
      </c>
      <c r="N542" s="96"/>
      <c r="O542"/>
      <c r="P542"/>
    </row>
    <row r="543" spans="1:16" ht="52.5" x14ac:dyDescent="0.25">
      <c r="A543" s="38">
        <f t="shared" si="34"/>
        <v>483</v>
      </c>
      <c r="B543" s="96">
        <v>16</v>
      </c>
      <c r="C543" s="96"/>
      <c r="D543" s="96" t="s">
        <v>1713</v>
      </c>
      <c r="E543" s="96"/>
      <c r="F543" s="96" t="s">
        <v>1714</v>
      </c>
      <c r="G543" s="96" t="s">
        <v>1726</v>
      </c>
      <c r="H543" s="96" t="s">
        <v>1729</v>
      </c>
      <c r="I543" s="96" t="s">
        <v>1722</v>
      </c>
      <c r="J543" s="96" t="s">
        <v>17</v>
      </c>
      <c r="K543" s="96"/>
      <c r="L543" s="96"/>
      <c r="M543" s="96"/>
      <c r="N543" s="96"/>
      <c r="O543"/>
      <c r="P543"/>
    </row>
    <row r="544" spans="1:16" ht="52.5" x14ac:dyDescent="0.25">
      <c r="A544" s="38">
        <f t="shared" si="34"/>
        <v>484</v>
      </c>
      <c r="B544" s="96">
        <v>16</v>
      </c>
      <c r="C544" s="96"/>
      <c r="D544" s="96" t="s">
        <v>1713</v>
      </c>
      <c r="E544" s="96"/>
      <c r="F544" s="96" t="s">
        <v>1714</v>
      </c>
      <c r="G544" s="96" t="s">
        <v>1726</v>
      </c>
      <c r="H544" s="96" t="s">
        <v>1729</v>
      </c>
      <c r="I544" s="96" t="s">
        <v>605</v>
      </c>
      <c r="J544" s="96" t="s">
        <v>17</v>
      </c>
      <c r="K544" s="98" t="s">
        <v>71</v>
      </c>
      <c r="L544" s="98"/>
      <c r="M544" s="98"/>
      <c r="N544" s="96"/>
      <c r="O544"/>
      <c r="P544"/>
    </row>
    <row r="545" spans="1:16" ht="52.5" x14ac:dyDescent="0.25">
      <c r="A545" s="38">
        <f t="shared" si="34"/>
        <v>485</v>
      </c>
      <c r="B545" s="96">
        <v>16</v>
      </c>
      <c r="C545" s="96"/>
      <c r="D545" s="96" t="s">
        <v>1713</v>
      </c>
      <c r="E545" s="96"/>
      <c r="F545" s="96" t="s">
        <v>1714</v>
      </c>
      <c r="G545" s="96" t="s">
        <v>1726</v>
      </c>
      <c r="H545" s="96" t="s">
        <v>1729</v>
      </c>
      <c r="I545" s="96" t="s">
        <v>1720</v>
      </c>
      <c r="J545" s="96" t="s">
        <v>17</v>
      </c>
      <c r="K545" s="98" t="s">
        <v>71</v>
      </c>
      <c r="L545" s="98"/>
      <c r="M545" s="98"/>
      <c r="N545" s="96"/>
      <c r="O545"/>
      <c r="P545"/>
    </row>
    <row r="546" spans="1:16" ht="52.5" x14ac:dyDescent="0.25">
      <c r="A546" s="38">
        <f t="shared" si="34"/>
        <v>486</v>
      </c>
      <c r="B546" s="96">
        <v>16</v>
      </c>
      <c r="C546" s="96"/>
      <c r="D546" s="96" t="s">
        <v>1713</v>
      </c>
      <c r="E546" s="96"/>
      <c r="F546" s="96" t="s">
        <v>1714</v>
      </c>
      <c r="G546" s="96" t="s">
        <v>1726</v>
      </c>
      <c r="H546" s="96" t="s">
        <v>1729</v>
      </c>
      <c r="I546" s="96" t="s">
        <v>609</v>
      </c>
      <c r="J546" s="96" t="s">
        <v>17</v>
      </c>
      <c r="K546" s="96" t="s">
        <v>160</v>
      </c>
      <c r="L546" s="97" t="s">
        <v>77</v>
      </c>
      <c r="M546" s="96" t="s">
        <v>79</v>
      </c>
      <c r="N546" s="96"/>
      <c r="O546"/>
      <c r="P546"/>
    </row>
    <row r="547" spans="1:16" ht="52.5" x14ac:dyDescent="0.25">
      <c r="A547" s="38">
        <f t="shared" si="34"/>
        <v>487</v>
      </c>
      <c r="B547" s="96">
        <v>17</v>
      </c>
      <c r="C547" s="96">
        <v>1</v>
      </c>
      <c r="D547" s="96" t="s">
        <v>1713</v>
      </c>
      <c r="E547" s="96"/>
      <c r="F547" s="96" t="s">
        <v>1714</v>
      </c>
      <c r="G547" s="96" t="s">
        <v>1726</v>
      </c>
      <c r="H547" s="96" t="s">
        <v>1730</v>
      </c>
      <c r="I547" s="96" t="s">
        <v>1722</v>
      </c>
      <c r="J547" s="96" t="s">
        <v>17</v>
      </c>
      <c r="K547" s="96"/>
      <c r="L547" s="96"/>
      <c r="M547" s="96"/>
      <c r="N547" s="96"/>
      <c r="O547"/>
      <c r="P547"/>
    </row>
    <row r="548" spans="1:16" ht="52.5" x14ac:dyDescent="0.25">
      <c r="A548" s="38">
        <f t="shared" si="34"/>
        <v>488</v>
      </c>
      <c r="B548" s="96">
        <v>17</v>
      </c>
      <c r="C548" s="96">
        <v>1</v>
      </c>
      <c r="D548" s="96" t="s">
        <v>1713</v>
      </c>
      <c r="E548" s="96"/>
      <c r="F548" s="96" t="s">
        <v>1714</v>
      </c>
      <c r="G548" s="96" t="s">
        <v>1726</v>
      </c>
      <c r="H548" s="96" t="s">
        <v>1730</v>
      </c>
      <c r="I548" s="96" t="s">
        <v>605</v>
      </c>
      <c r="J548" s="96" t="s">
        <v>17</v>
      </c>
      <c r="K548" s="98" t="s">
        <v>71</v>
      </c>
      <c r="L548" s="98"/>
      <c r="M548" s="98"/>
      <c r="N548" s="96"/>
      <c r="O548"/>
      <c r="P548"/>
    </row>
    <row r="549" spans="1:16" ht="52.5" x14ac:dyDescent="0.25">
      <c r="A549" s="38">
        <f t="shared" si="34"/>
        <v>489</v>
      </c>
      <c r="B549" s="96">
        <v>17</v>
      </c>
      <c r="C549" s="96">
        <v>1</v>
      </c>
      <c r="D549" s="96" t="s">
        <v>1713</v>
      </c>
      <c r="E549" s="96"/>
      <c r="F549" s="96" t="s">
        <v>1714</v>
      </c>
      <c r="G549" s="96" t="s">
        <v>1726</v>
      </c>
      <c r="H549" s="96" t="s">
        <v>1730</v>
      </c>
      <c r="I549" s="96" t="s">
        <v>1720</v>
      </c>
      <c r="J549" s="96" t="s">
        <v>17</v>
      </c>
      <c r="K549" s="98" t="s">
        <v>71</v>
      </c>
      <c r="L549" s="98"/>
      <c r="M549" s="98"/>
      <c r="N549" s="96"/>
      <c r="O549" s="57"/>
      <c r="P549" s="57"/>
    </row>
    <row r="550" spans="1:16" ht="52.5" x14ac:dyDescent="0.25">
      <c r="A550" s="38">
        <f t="shared" si="34"/>
        <v>490</v>
      </c>
      <c r="B550" s="96">
        <v>17</v>
      </c>
      <c r="C550" s="96">
        <v>1</v>
      </c>
      <c r="D550" s="96" t="s">
        <v>1713</v>
      </c>
      <c r="E550" s="96"/>
      <c r="F550" s="96" t="s">
        <v>1714</v>
      </c>
      <c r="G550" s="96" t="s">
        <v>1726</v>
      </c>
      <c r="H550" s="96" t="s">
        <v>1730</v>
      </c>
      <c r="I550" s="96" t="s">
        <v>609</v>
      </c>
      <c r="J550" s="96" t="s">
        <v>17</v>
      </c>
      <c r="K550" s="96" t="s">
        <v>160</v>
      </c>
      <c r="L550" s="97" t="s">
        <v>77</v>
      </c>
      <c r="M550" s="96" t="s">
        <v>79</v>
      </c>
      <c r="N550" s="96"/>
      <c r="O550" s="65"/>
      <c r="P550" s="65"/>
    </row>
    <row r="551" spans="1:16" x14ac:dyDescent="0.25">
      <c r="B551" s="69"/>
      <c r="C551" s="69"/>
      <c r="D551" s="69"/>
      <c r="E551" s="69"/>
      <c r="F551" s="69"/>
      <c r="G551" s="69"/>
      <c r="H551" s="70"/>
      <c r="I551" s="69"/>
      <c r="J551" s="69"/>
      <c r="K551" s="69"/>
      <c r="L551" s="70"/>
      <c r="M551" s="69"/>
      <c r="N551" s="70"/>
      <c r="O551" s="57"/>
      <c r="P551" s="57"/>
    </row>
    <row r="552" spans="1:16" ht="42" x14ac:dyDescent="0.25">
      <c r="A552" s="38">
        <v>491</v>
      </c>
      <c r="B552" s="90"/>
      <c r="C552" s="90"/>
      <c r="D552" s="90"/>
      <c r="E552" s="90"/>
      <c r="F552" s="90"/>
      <c r="G552" s="90"/>
      <c r="H552" s="21" t="s">
        <v>1731</v>
      </c>
      <c r="I552" s="90"/>
      <c r="J552" s="90" t="s">
        <v>17</v>
      </c>
      <c r="K552" s="4" t="s">
        <v>37</v>
      </c>
      <c r="L552" s="4" t="s">
        <v>543</v>
      </c>
      <c r="M552" s="90"/>
      <c r="N552" s="91" t="s">
        <v>1732</v>
      </c>
      <c r="O552" s="57"/>
      <c r="P552" s="57"/>
    </row>
    <row r="553" spans="1:16" ht="63" x14ac:dyDescent="0.25">
      <c r="A553" s="38">
        <f t="shared" si="34"/>
        <v>492</v>
      </c>
      <c r="B553" s="21"/>
      <c r="C553" s="21"/>
      <c r="D553" s="21"/>
      <c r="E553" s="21"/>
      <c r="F553" s="21"/>
      <c r="G553" s="21"/>
      <c r="H553" s="21" t="s">
        <v>1733</v>
      </c>
      <c r="I553" s="21"/>
      <c r="J553" s="21" t="s">
        <v>17</v>
      </c>
      <c r="K553" s="21" t="s">
        <v>1141</v>
      </c>
      <c r="L553" s="21"/>
      <c r="M553" s="21"/>
      <c r="N553" s="21" t="s">
        <v>1734</v>
      </c>
      <c r="O553" s="57"/>
      <c r="P553" s="57"/>
    </row>
    <row r="554" spans="1:16" x14ac:dyDescent="0.25">
      <c r="B554" s="57"/>
      <c r="C554" s="57"/>
      <c r="D554" s="57"/>
      <c r="E554" s="57"/>
      <c r="F554" s="14"/>
      <c r="G554" s="65"/>
      <c r="H554" s="65"/>
      <c r="I554" s="65"/>
      <c r="J554" s="65"/>
      <c r="K554" s="57"/>
      <c r="L554" s="58"/>
      <c r="M554" s="57"/>
      <c r="N554" s="58"/>
      <c r="O554" s="57"/>
      <c r="P554" s="57"/>
    </row>
    <row r="555" spans="1:16" x14ac:dyDescent="0.25">
      <c r="B555" s="57"/>
      <c r="C555" s="57"/>
      <c r="D555" s="57"/>
      <c r="E555" s="57"/>
      <c r="F555" s="65"/>
      <c r="G555" s="65"/>
      <c r="H555" s="65"/>
      <c r="I555" s="65"/>
      <c r="J555" s="65"/>
      <c r="K555" s="57"/>
      <c r="L555" s="58"/>
      <c r="M555" s="57"/>
      <c r="N555" s="58"/>
      <c r="O555" s="57"/>
      <c r="P555" s="57"/>
    </row>
    <row r="556" spans="1:16" x14ac:dyDescent="0.25">
      <c r="B556" s="57"/>
      <c r="C556" s="57"/>
      <c r="D556" s="57"/>
      <c r="E556" s="57"/>
      <c r="F556" s="65"/>
      <c r="G556" s="65"/>
      <c r="H556" s="65"/>
      <c r="I556" s="65"/>
      <c r="J556" s="65"/>
      <c r="K556" s="57"/>
      <c r="L556" s="58"/>
      <c r="M556" s="57"/>
      <c r="N556" s="58"/>
      <c r="O556" s="57"/>
      <c r="P556" s="57"/>
    </row>
    <row r="557" spans="1:16" x14ac:dyDescent="0.25">
      <c r="B557" s="57"/>
      <c r="C557" s="57"/>
      <c r="D557" s="57"/>
      <c r="E557" s="57"/>
      <c r="F557" s="57"/>
      <c r="G557" s="57"/>
      <c r="H557" s="6"/>
      <c r="I557" s="57"/>
      <c r="J557" s="57"/>
      <c r="K557" s="57"/>
      <c r="L557" s="58"/>
      <c r="M557" s="57"/>
      <c r="N557" s="58"/>
      <c r="O557" s="57"/>
      <c r="P557" s="57"/>
    </row>
    <row r="558" spans="1:16" x14ac:dyDescent="0.25">
      <c r="B558" s="57"/>
      <c r="C558" s="57"/>
      <c r="D558" s="57"/>
      <c r="E558" s="57"/>
      <c r="F558" s="57"/>
      <c r="G558" s="57"/>
      <c r="H558" s="6"/>
      <c r="I558" s="57"/>
      <c r="J558" s="58"/>
      <c r="K558" s="57"/>
      <c r="L558" s="58"/>
      <c r="M558" s="57"/>
      <c r="N558" s="58"/>
      <c r="O558" s="57"/>
      <c r="P558" s="57"/>
    </row>
    <row r="559" spans="1:16" x14ac:dyDescent="0.25">
      <c r="B559" s="57"/>
      <c r="C559" s="57"/>
      <c r="D559" s="57"/>
      <c r="E559" s="57"/>
      <c r="F559" s="57"/>
      <c r="G559" s="57"/>
      <c r="H559" s="6"/>
      <c r="I559" s="57"/>
      <c r="J559" s="58"/>
      <c r="K559" s="57"/>
      <c r="L559" s="58"/>
      <c r="M559" s="57"/>
      <c r="N559" s="58"/>
      <c r="O559" s="57"/>
      <c r="P559" s="57"/>
    </row>
    <row r="560" spans="1:16" x14ac:dyDescent="0.25">
      <c r="B560" s="57"/>
      <c r="C560" s="57"/>
      <c r="D560" s="57"/>
      <c r="E560" s="57"/>
      <c r="F560" s="57"/>
      <c r="G560" s="57"/>
      <c r="H560" s="6"/>
      <c r="I560" s="57"/>
      <c r="J560" s="58"/>
      <c r="K560" s="57"/>
      <c r="L560" s="58"/>
      <c r="M560" s="57"/>
      <c r="N560" s="58"/>
      <c r="O560" s="57"/>
      <c r="P560" s="57"/>
    </row>
    <row r="561" spans="2:16" x14ac:dyDescent="0.25">
      <c r="B561" s="57"/>
      <c r="C561" s="57"/>
      <c r="D561" s="57"/>
      <c r="E561" s="57"/>
      <c r="F561" s="57"/>
      <c r="G561" s="57"/>
      <c r="H561" s="6"/>
      <c r="I561" s="57"/>
      <c r="J561" s="58"/>
      <c r="K561" s="57"/>
      <c r="L561" s="58"/>
      <c r="M561" s="57"/>
      <c r="N561" s="58"/>
      <c r="O561" s="57"/>
      <c r="P561" s="57"/>
    </row>
    <row r="562" spans="2:16" x14ac:dyDescent="0.25">
      <c r="B562" s="57"/>
      <c r="C562" s="57"/>
      <c r="D562" s="57"/>
      <c r="E562" s="57"/>
      <c r="F562" s="57"/>
      <c r="G562" s="57"/>
      <c r="H562" s="6"/>
      <c r="I562" s="57"/>
      <c r="J562" s="58"/>
      <c r="K562" s="57"/>
      <c r="L562" s="58"/>
      <c r="M562" s="57"/>
      <c r="N562" s="58"/>
    </row>
    <row r="563" spans="2:16" x14ac:dyDescent="0.25">
      <c r="B563" s="57"/>
      <c r="C563" s="57"/>
      <c r="D563" s="57"/>
      <c r="E563" s="57"/>
      <c r="F563" s="57"/>
      <c r="G563" s="57"/>
      <c r="H563" s="6"/>
      <c r="I563" s="57"/>
      <c r="J563" s="58"/>
      <c r="K563" s="57"/>
      <c r="L563" s="58"/>
      <c r="M563" s="57"/>
      <c r="N563" s="58"/>
    </row>
    <row r="564" spans="2:16" x14ac:dyDescent="0.25">
      <c r="O564" s="57"/>
      <c r="P564" s="57"/>
    </row>
    <row r="565" spans="2:16" x14ac:dyDescent="0.25">
      <c r="O565" s="57"/>
      <c r="P565" s="57"/>
    </row>
    <row r="566" spans="2:16" x14ac:dyDescent="0.25">
      <c r="B566" s="57"/>
      <c r="C566" s="57"/>
      <c r="D566" s="57"/>
      <c r="E566" s="57"/>
      <c r="F566" s="57"/>
      <c r="G566" s="57"/>
      <c r="H566" s="58"/>
      <c r="I566" s="57"/>
      <c r="J566" s="58"/>
      <c r="K566" s="57"/>
      <c r="L566" s="58"/>
      <c r="M566" s="57"/>
      <c r="N566" s="58"/>
    </row>
    <row r="567" spans="2:16" x14ac:dyDescent="0.25">
      <c r="B567" s="57"/>
      <c r="C567" s="57"/>
      <c r="D567" s="57"/>
      <c r="E567" s="57"/>
      <c r="F567" s="57"/>
      <c r="G567" s="57"/>
      <c r="H567" s="58"/>
      <c r="I567" s="57"/>
      <c r="J567" s="58"/>
      <c r="K567" s="57"/>
      <c r="L567" s="58"/>
      <c r="M567" s="57"/>
      <c r="N567" s="58"/>
      <c r="O567" s="57"/>
      <c r="P567" s="57"/>
    </row>
    <row r="568" spans="2:16" x14ac:dyDescent="0.25">
      <c r="O568" s="57"/>
      <c r="P568" s="57"/>
    </row>
    <row r="569" spans="2:16" x14ac:dyDescent="0.25">
      <c r="B569" s="57"/>
      <c r="C569" s="57"/>
      <c r="D569" s="57"/>
      <c r="E569" s="57"/>
      <c r="F569" s="57"/>
      <c r="G569" s="57"/>
      <c r="H569" s="58"/>
      <c r="I569" s="57"/>
      <c r="J569" s="58"/>
      <c r="K569" s="57"/>
      <c r="L569" s="58"/>
      <c r="M569" s="57"/>
      <c r="N569" s="58"/>
    </row>
    <row r="570" spans="2:16" x14ac:dyDescent="0.25">
      <c r="B570" s="57"/>
      <c r="C570" s="57"/>
      <c r="D570" s="57"/>
      <c r="E570" s="57"/>
      <c r="F570" s="57"/>
      <c r="G570" s="57"/>
      <c r="H570" s="58"/>
      <c r="I570" s="57"/>
      <c r="J570" s="58"/>
      <c r="K570" s="57"/>
      <c r="L570" s="58"/>
      <c r="M570" s="57"/>
      <c r="N570" s="58"/>
    </row>
    <row r="579" spans="10:10" x14ac:dyDescent="0.25">
      <c r="J579" s="58"/>
    </row>
    <row r="580" spans="10:10" x14ac:dyDescent="0.25">
      <c r="J580" s="58"/>
    </row>
    <row r="583" spans="10:10" x14ac:dyDescent="0.25">
      <c r="J583" s="58"/>
    </row>
    <row r="585" spans="10:10" x14ac:dyDescent="0.25">
      <c r="J585" s="58"/>
    </row>
    <row r="586" spans="10:10" x14ac:dyDescent="0.25">
      <c r="J586" s="58"/>
    </row>
    <row r="589" spans="10:10" x14ac:dyDescent="0.25">
      <c r="J589" s="58"/>
    </row>
    <row r="594" spans="8:8" x14ac:dyDescent="0.25">
      <c r="H594" s="79"/>
    </row>
  </sheetData>
  <autoFilter ref="B3:N594">
    <sortState ref="B23:S26">
      <sortCondition descending="1" ref="D1:D528"/>
    </sortState>
  </autoFilter>
  <mergeCells count="3">
    <mergeCell ref="B2:G2"/>
    <mergeCell ref="H2:I2"/>
    <mergeCell ref="J2:M2"/>
  </mergeCells>
  <pageMargins left="0.35433070866141736" right="0.35433070866141736" top="0.55118110236220474" bottom="0.55118110236220474" header="0.31496062992125984" footer="0.31496062992125984"/>
  <pageSetup paperSize="9" scale="90" fitToHeight="0" orientation="landscape" r:id="rId1"/>
  <headerFooter>
    <oddHeader>&amp;C&amp;A&amp;R&amp;P/&amp;N</oddHeader>
    <oddFooter>&amp;L&amp;F&amp;C&amp;A&amp;RPrintdatum: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FD940861856941B827428B8865D7DD" ma:contentTypeVersion="38" ma:contentTypeDescription="Een nieuw document maken." ma:contentTypeScope="" ma:versionID="1b12399238ff93c801cdb587ddcea44d">
  <xsd:schema xmlns:xsd="http://www.w3.org/2001/XMLSchema" xmlns:xs="http://www.w3.org/2001/XMLSchema" xmlns:p="http://schemas.microsoft.com/office/2006/metadata/properties" xmlns:ns2="b051cf1a-6f76-41ab-9250-084eb10c1e33" targetNamespace="http://schemas.microsoft.com/office/2006/metadata/properties" ma:root="true" ma:fieldsID="373f044ba48793100469257499a92595" ns2:_="">
    <xsd:import namespace="b051cf1a-6f76-41ab-9250-084eb10c1e33"/>
    <xsd:element name="properties">
      <xsd:complexType>
        <xsd:sequence>
          <xsd:element name="documentManagement">
            <xsd:complexType>
              <xsd:all>
                <xsd:element ref="ns2:Actor_new" minOccurs="0"/>
                <xsd:element ref="ns2:Einddatum_x0020_rubricering" minOccurs="0"/>
                <xsd:element ref="ns2:Externe_x0020_identificatie" minOccurs="0"/>
                <xsd:element ref="ns2:Geldig_x0020_tot" minOccurs="0"/>
                <xsd:element ref="ns2:_dlc_DocIdPersistId" minOccurs="0"/>
                <xsd:element ref="ns2:TaxCatchAll" minOccurs="0"/>
                <xsd:element ref="ns2:TaxCatchAllLabel" minOccurs="0"/>
                <xsd:element ref="ns2:Bronverwijzing" minOccurs="0"/>
                <xsd:element ref="ns2:Classificatie" minOccurs="0"/>
                <xsd:element ref="ns2:jaa0b79678f243ddbc529514d54af7e4" minOccurs="0"/>
                <xsd:element ref="ns2:d755aa8002594c8b84f863005b9af758" minOccurs="0"/>
                <xsd:element ref="ns2:_dlc_DocId" minOccurs="0"/>
                <xsd:element ref="ns2:_dlc_DocIdUrl" minOccurs="0"/>
                <xsd:element ref="ns2:Ev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1cf1a-6f76-41ab-9250-084eb10c1e33" elementFormDefault="qualified">
    <xsd:import namespace="http://schemas.microsoft.com/office/2006/documentManagement/types"/>
    <xsd:import namespace="http://schemas.microsoft.com/office/infopath/2007/PartnerControls"/>
    <xsd:element name="Actor_new" ma:index="2" nillable="true" ma:displayName="Actor" ma:default="CDC/DPOD/UB REPOS" ma:internalName="Actor_new" ma:readOnly="true">
      <xsd:simpleType>
        <xsd:restriction base="dms:Text">
          <xsd:maxLength value="255"/>
        </xsd:restriction>
      </xsd:simpleType>
    </xsd:element>
    <xsd:element name="Einddatum_x0020_rubricering" ma:index="3" nillable="true" ma:displayName="Einddatum rubricering" ma:format="DateOnly" ma:internalName="Einddatum_x0020_rubricering" ma:readOnly="false">
      <xsd:simpleType>
        <xsd:restriction base="dms:DateTime"/>
      </xsd:simpleType>
    </xsd:element>
    <xsd:element name="Externe_x0020_identificatie" ma:index="7" nillable="true" ma:displayName="Externe identificatie" ma:internalName="Externe_x0020_identificatie">
      <xsd:simpleType>
        <xsd:restriction base="dms:Text">
          <xsd:maxLength value="255"/>
        </xsd:restriction>
      </xsd:simpleType>
    </xsd:element>
    <xsd:element name="Geldig_x0020_tot" ma:index="8" nillable="true" ma:displayName="Geldig tot" ma:format="DateOnly" ma:internalName="Geldig_x0020_tot">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TaxCatchAll" ma:index="10" nillable="true" ma:displayName="Taxonomy Catch All Column" ma:description="" ma:hidden="true" ma:list="{9646c3eb-d551-42a1-a796-46dc52800693}" ma:internalName="TaxCatchAll" ma:showField="CatchAllData" ma:web="b051cf1a-6f76-41ab-9250-084eb10c1e3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9646c3eb-d551-42a1-a796-46dc52800693}" ma:internalName="TaxCatchAllLabel" ma:readOnly="true" ma:showField="CatchAllDataLabel" ma:web="b051cf1a-6f76-41ab-9250-084eb10c1e33">
      <xsd:complexType>
        <xsd:complexContent>
          <xsd:extension base="dms:MultiChoiceLookup">
            <xsd:sequence>
              <xsd:element name="Value" type="dms:Lookup" maxOccurs="unbounded" minOccurs="0" nillable="true"/>
            </xsd:sequence>
          </xsd:extension>
        </xsd:complexContent>
      </xsd:complexType>
    </xsd:element>
    <xsd:element name="Bronverwijzing" ma:index="13" nillable="true" ma:displayName="Classificatiebron" ma:default="GSD; Stcrt. 2014-5937" ma:description="Verwijzingen naar bronnen waarvan deze bron is afgeleid" ma:internalName="Bronverwijzing" ma:readOnly="true">
      <xsd:simpleType>
        <xsd:restriction base="dms:Text">
          <xsd:maxLength value="255"/>
        </xsd:restriction>
      </xsd:simpleType>
    </xsd:element>
    <xsd:element name="Classificatie" ma:index="14" nillable="true" ma:displayName="Classificatie" ma:default="OST 9.1 (V10)" ma:internalName="Classificatie" ma:readOnly="true">
      <xsd:simpleType>
        <xsd:restriction base="dms:Text">
          <xsd:maxLength value="255"/>
        </xsd:restriction>
      </xsd:simpleType>
    </xsd:element>
    <xsd:element name="jaa0b79678f243ddbc529514d54af7e4" ma:index="16" nillable="true" ma:taxonomy="true" ma:internalName="jaa0b79678f243ddbc529514d54af7e4" ma:taxonomyFieldName="Rubricering" ma:displayName="Rubricering" ma:default="" ma:fieldId="{3aa0b796-78f2-43dd-bc52-9514d54af7e4}" ma:sspId="3a990bb5-17d9-41c8-882d-88d0cb1adc97" ma:termSetId="43e60010-63c0-43fa-b8a4-d7cbd4e8e7a4" ma:anchorId="00000000-0000-0000-0000-000000000000" ma:open="false" ma:isKeyword="false">
      <xsd:complexType>
        <xsd:sequence>
          <xsd:element ref="pc:Terms" minOccurs="0" maxOccurs="1"/>
        </xsd:sequence>
      </xsd:complexType>
    </xsd:element>
    <xsd:element name="d755aa8002594c8b84f863005b9af758" ma:index="18" nillable="true" ma:taxonomy="true" ma:internalName="d755aa8002594c8b84f863005b9af758" ma:taxonomyFieldName="Type_x0020_Document" ma:displayName="Type Document" ma:default="" ma:fieldId="{d755aa80-0259-4c8b-84f8-63005b9af758}" ma:sspId="3a990bb5-17d9-41c8-882d-88d0cb1adc97" ma:termSetId="341133ca-33c1-4d99-9654-ccaa2bd9dd65" ma:anchorId="00000000-0000-0000-0000-000000000000" ma:open="false" ma:isKeyword="false">
      <xsd:complexType>
        <xsd:sequence>
          <xsd:element ref="pc:Terms" minOccurs="0" maxOccurs="1"/>
        </xsd:sequence>
      </xsd:complexType>
    </xsd:element>
    <xsd:element name="_dlc_DocId" ma:index="21" nillable="true" ma:displayName="Waarde van de document-id" ma:description="De waarde van de document-id die aan dit item is toegewezen." ma:internalName="_dlc_DocId" ma:readOnly="true">
      <xsd:simpleType>
        <xsd:restriction base="dms:Text"/>
      </xsd:simpleType>
    </xsd:element>
    <xsd:element name="_dlc_DocIdUrl" ma:index="22"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EventDate" ma:index="24" nillable="true" ma:displayName="Vergaderdatum" ma:list="50d9c6e7-0d0e-4965-88c6-07df71977def" ma:internalName="EventDate" ma:showField="EventDate" ma:web="b051cf1a-6f76-41ab-9250-084eb10c1e3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houdstype"/>
        <xsd:element ref="dc:title" minOccurs="0" maxOccurs="1" ma:index="1" ma:displayName="Titel"/>
        <xsd:element ref="dc:subject" minOccurs="0" maxOccurs="1"/>
        <xsd:element ref="dc:description" minOccurs="0" maxOccurs="1" ma:index="6"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51cf1a-6f76-41ab-9250-084eb10c1e33">
      <Value>11</Value>
    </TaxCatchAll>
    <_dlc_DocId xmlns="b051cf1a-6f76-41ab-9250-084eb10c1e33">DWRD001449-9-97</_dlc_DocId>
    <_dlc_DocIdUrl xmlns="b051cf1a-6f76-41ab-9250-084eb10c1e33">
      <Url>https://dwrd.mindef.nl/sites/SWR001449/_layouts/15/DocIdRedir.aspx?ID=DWRD001449-9-97</Url>
      <Description>DWRD001449-9-97</Description>
    </_dlc_DocIdUrl>
    <_dlc_DocIdPersistId xmlns="b051cf1a-6f76-41ab-9250-084eb10c1e33">false</_dlc_DocIdPersistId>
    <Einddatum_x0020_rubricering xmlns="b051cf1a-6f76-41ab-9250-084eb10c1e33" xsi:nil="true"/>
    <jaa0b79678f243ddbc529514d54af7e4 xmlns="b051cf1a-6f76-41ab-9250-084eb10c1e33">
      <Terms xmlns="http://schemas.microsoft.com/office/infopath/2007/PartnerControls">
        <TermInfo xmlns="http://schemas.microsoft.com/office/infopath/2007/PartnerControls">
          <TermName xmlns="http://schemas.microsoft.com/office/infopath/2007/PartnerControls">Geen</TermName>
          <TermId xmlns="http://schemas.microsoft.com/office/infopath/2007/PartnerControls">8cdcdbeb-6eba-4616-8730-0294362ad609</TermId>
        </TermInfo>
      </Terms>
    </jaa0b79678f243ddbc529514d54af7e4>
    <Externe_x0020_identificatie xmlns="b051cf1a-6f76-41ab-9250-084eb10c1e33" xsi:nil="true"/>
    <EventDate xmlns="b051cf1a-6f76-41ab-9250-084eb10c1e33" xsi:nil="true"/>
    <Geldig_x0020_tot xmlns="b051cf1a-6f76-41ab-9250-084eb10c1e33" xsi:nil="true"/>
    <d755aa8002594c8b84f863005b9af758 xmlns="b051cf1a-6f76-41ab-9250-084eb10c1e33">
      <Terms xmlns="http://schemas.microsoft.com/office/infopath/2007/PartnerControls"/>
    </d755aa8002594c8b84f863005b9af758>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00CAD12-67A5-4CB5-97E2-F0DFD7AD8B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51cf1a-6f76-41ab-9250-084eb10c1e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283464-360E-46FB-BE87-081C165480E1}">
  <ds:schemaRefs>
    <ds:schemaRef ds:uri="http://schemas.microsoft.com/sharepoint/v3/contenttype/forms"/>
  </ds:schemaRefs>
</ds:datastoreItem>
</file>

<file path=customXml/itemProps3.xml><?xml version="1.0" encoding="utf-8"?>
<ds:datastoreItem xmlns:ds="http://schemas.openxmlformats.org/officeDocument/2006/customXml" ds:itemID="{FC4C68F5-D849-44BC-BFEB-748F142829D6}">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b051cf1a-6f76-41ab-9250-084eb10c1e3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23315F53-67F9-4811-BCEF-BEC6B7CB77D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6</vt:i4>
      </vt:variant>
    </vt:vector>
  </HeadingPairs>
  <TitlesOfParts>
    <vt:vector size="10" baseType="lpstr">
      <vt:lpstr>Legenda</vt:lpstr>
      <vt:lpstr>AMAR</vt:lpstr>
      <vt:lpstr>BARD</vt:lpstr>
      <vt:lpstr>Overig</vt:lpstr>
      <vt:lpstr>AMAR!Afdrukbereik</vt:lpstr>
      <vt:lpstr>BARD!Afdrukbereik</vt:lpstr>
      <vt:lpstr>Overig!Afdrukbereik</vt:lpstr>
      <vt:lpstr>AMAR!Afdruktitels</vt:lpstr>
      <vt:lpstr>BARD!Afdruktitels</vt:lpstr>
      <vt:lpstr>Overig!Afdruktitels</vt:lpstr>
    </vt:vector>
  </TitlesOfParts>
  <Manager/>
  <Company>Ministerie van Defensie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4 Bevoegdhedenmatrix KMAR bij Mandaatbesluit personele bevoegdheden Defensie 2017</dc:title>
  <dc:subject/>
  <dc:creator>Rabouw, S, Drs., BS/AL/.HDFC/Dir MI Beh/Afd FinBeh</dc:creator>
  <cp:keywords/>
  <dc:description/>
  <cp:lastModifiedBy>Aarts, E, Mr., BS/AL/HDP/Projm OndA</cp:lastModifiedBy>
  <dcterms:created xsi:type="dcterms:W3CDTF">2015-04-16T11:49:21Z</dcterms:created>
  <dcterms:modified xsi:type="dcterms:W3CDTF">2019-04-15T13:18:14Z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0x010100FBFD940861856941B827428B8865D7DD</vt:lpwstr>
  </property>
  <property fmtid="{D5CDD505-2E9C-101B-9397-08002B2CF9AE}" pid="3" name="_dlc_DocIdItemGuid">
    <vt:lpwstr>c0cf106f-0fb2-45cb-bb9b-29e001cccda0</vt:lpwstr>
  </property>
  <property fmtid="{D5CDD505-2E9C-101B-9397-08002B2CF9AE}" pid="4" name="Rubricering">
    <vt:lpwstr>11;#Geen|8cdcdbeb-6eba-4616-8730-0294362ad609</vt:lpwstr>
  </property>
  <property fmtid="{D5CDD505-2E9C-101B-9397-08002B2CF9AE}" pid="5" name="Type Document">
    <vt:lpwstr/>
  </property>
  <property fmtid="{D5CDD505-2E9C-101B-9397-08002B2CF9AE}" pid="6" name="T_Rubricering">
    <vt:lpwstr>11;#Geen|8cdcdbeb-6eba-4616-8730-0294362ad609</vt:lpwstr>
  </property>
  <property fmtid="{D5CDD505-2E9C-101B-9397-08002B2CF9AE}" pid="7" name="Order">
    <vt:r8>847500</vt:r8>
  </property>
</Properties>
</file>