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28800" windowHeight="12300" tabRatio="892"/>
  </bookViews>
  <sheets>
    <sheet name="Legenda" sheetId="41" r:id="rId1"/>
    <sheet name="AMAR" sheetId="40" r:id="rId2"/>
    <sheet name="BARD" sheetId="39" r:id="rId3"/>
    <sheet name="Overig" sheetId="32" r:id="rId4"/>
  </sheets>
  <definedNames>
    <definedName name="_xlnm._FilterDatabase" localSheetId="1" hidden="1">AMAR!$B$3:$N$362</definedName>
    <definedName name="_xlnm._FilterDatabase" localSheetId="2" hidden="1">BARD!$B$3:$N$313</definedName>
    <definedName name="_xlnm._FilterDatabase" localSheetId="3" hidden="1">Overig!$B$3:$N$585</definedName>
    <definedName name="_xlnm.Print_Area" localSheetId="1">AMAR!$A$1:$N$361</definedName>
    <definedName name="_xlnm.Print_Area" localSheetId="2">BARD!$A$1:$N$313</definedName>
    <definedName name="_xlnm.Print_Area" localSheetId="3">Overig!$A$1:$N$560</definedName>
    <definedName name="_xlnm.Print_Titles" localSheetId="1">AMAR!$2:$3</definedName>
    <definedName name="_xlnm.Print_Titles" localSheetId="2">BARD!$2:$3</definedName>
    <definedName name="_xlnm.Print_Titles" localSheetId="3">Overig!$2:$3</definedName>
  </definedNames>
  <calcPr calcId="191028"/>
</workbook>
</file>

<file path=xl/calcChain.xml><?xml version="1.0" encoding="utf-8"?>
<calcChain xmlns="http://schemas.openxmlformats.org/spreadsheetml/2006/main">
  <c r="A562" i="32" l="1"/>
  <c r="A5" i="40"/>
  <c r="A6" i="40"/>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51" i="40"/>
  <c r="A52" i="40"/>
  <c r="A53" i="40"/>
  <c r="A54" i="40"/>
  <c r="A55" i="40"/>
  <c r="A56" i="40"/>
  <c r="A57" i="40"/>
  <c r="A58" i="40"/>
  <c r="A59" i="40"/>
  <c r="A60" i="40"/>
  <c r="A61" i="40"/>
  <c r="A62" i="40"/>
  <c r="A63" i="40"/>
  <c r="A64" i="40"/>
  <c r="A65" i="40"/>
  <c r="A66" i="40"/>
  <c r="A67" i="40"/>
  <c r="A68" i="40"/>
  <c r="A69" i="40"/>
  <c r="A70" i="40"/>
  <c r="A71" i="40"/>
  <c r="A72" i="40"/>
  <c r="A73" i="40"/>
  <c r="A74" i="40"/>
  <c r="A75" i="40"/>
  <c r="A76" i="40"/>
  <c r="A77" i="40"/>
  <c r="A78" i="40"/>
  <c r="A79" i="40"/>
  <c r="A80" i="40"/>
  <c r="A81" i="40"/>
  <c r="A82" i="40"/>
  <c r="A83" i="40"/>
  <c r="A84" i="40"/>
  <c r="A85" i="40"/>
  <c r="A86" i="40"/>
  <c r="A87" i="40"/>
  <c r="A88" i="40"/>
  <c r="A89" i="40"/>
  <c r="A90" i="40"/>
  <c r="A91" i="40"/>
  <c r="A92" i="40"/>
  <c r="A93" i="40"/>
  <c r="A94" i="40"/>
  <c r="A95" i="40"/>
  <c r="A96" i="40"/>
  <c r="A97" i="40"/>
  <c r="A98" i="40"/>
  <c r="A99" i="40"/>
  <c r="A100" i="40"/>
  <c r="A101" i="40"/>
  <c r="A102" i="40"/>
  <c r="A103" i="40"/>
  <c r="A104" i="40"/>
  <c r="A105" i="40"/>
  <c r="A106" i="40"/>
  <c r="A107" i="40"/>
  <c r="A108" i="40"/>
  <c r="A109" i="40"/>
  <c r="A110" i="40"/>
  <c r="A111" i="40"/>
  <c r="A112" i="40"/>
  <c r="A113" i="40"/>
  <c r="A114" i="40"/>
  <c r="A115" i="40"/>
  <c r="A116" i="40"/>
  <c r="A117" i="40"/>
  <c r="A118" i="40"/>
  <c r="A119" i="40"/>
  <c r="A120" i="40"/>
  <c r="A121" i="40"/>
  <c r="A122" i="40"/>
  <c r="A123" i="40"/>
  <c r="A124" i="40"/>
  <c r="A125" i="40"/>
  <c r="A126" i="40"/>
  <c r="A127" i="40"/>
  <c r="A128" i="40"/>
  <c r="A129" i="40"/>
  <c r="A130" i="40"/>
  <c r="A131" i="40"/>
  <c r="A132" i="40"/>
  <c r="A133" i="40"/>
  <c r="A134" i="40"/>
  <c r="A135" i="40"/>
  <c r="A136" i="40"/>
  <c r="A137" i="40"/>
  <c r="A138" i="40"/>
  <c r="A139" i="40"/>
  <c r="A140" i="40"/>
  <c r="A141" i="40"/>
  <c r="A142" i="40"/>
  <c r="A143" i="40"/>
  <c r="A144" i="40"/>
  <c r="A145" i="40"/>
  <c r="A146" i="40"/>
  <c r="A147" i="40"/>
  <c r="A148"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77" i="40"/>
  <c r="A178" i="40"/>
  <c r="A179" i="40"/>
  <c r="A180" i="40"/>
  <c r="A181" i="40"/>
  <c r="A182" i="40"/>
  <c r="A183" i="40"/>
  <c r="A184" i="40"/>
  <c r="A185" i="40"/>
  <c r="A186" i="40"/>
  <c r="A187" i="40"/>
  <c r="A188" i="40"/>
  <c r="A189" i="40"/>
  <c r="A190" i="40"/>
  <c r="A191" i="40"/>
  <c r="A192" i="40"/>
  <c r="A193" i="40"/>
  <c r="A194" i="40"/>
  <c r="A195" i="40"/>
  <c r="A196" i="40"/>
  <c r="A197" i="40"/>
  <c r="A198" i="40"/>
  <c r="A199" i="40"/>
  <c r="A200" i="40"/>
  <c r="A201" i="40"/>
  <c r="A202" i="40"/>
  <c r="A203" i="40"/>
  <c r="A204" i="40"/>
  <c r="A205" i="40"/>
  <c r="A206" i="40"/>
  <c r="A207" i="40"/>
  <c r="A208" i="40"/>
  <c r="A209" i="40"/>
  <c r="A210" i="40"/>
  <c r="A211" i="40"/>
  <c r="A212" i="40"/>
  <c r="A213" i="40"/>
  <c r="A214" i="40"/>
  <c r="A215" i="40"/>
  <c r="A216" i="40"/>
  <c r="A217" i="40"/>
  <c r="A218" i="40"/>
  <c r="A219" i="40"/>
  <c r="A220" i="40"/>
  <c r="A221" i="40"/>
  <c r="A222" i="40"/>
  <c r="A223" i="40"/>
  <c r="A224" i="40"/>
  <c r="A225" i="40"/>
  <c r="A226" i="40"/>
  <c r="A227" i="40"/>
  <c r="A228" i="40"/>
  <c r="A229" i="40"/>
  <c r="A230" i="40"/>
  <c r="A231" i="40"/>
  <c r="A232" i="40"/>
  <c r="A233" i="40"/>
  <c r="A234" i="40"/>
  <c r="A235" i="40"/>
  <c r="A236" i="40"/>
  <c r="A237" i="40"/>
  <c r="A238" i="40"/>
  <c r="A239" i="40"/>
  <c r="A240" i="40"/>
  <c r="A241" i="40"/>
  <c r="A242" i="40"/>
  <c r="A243" i="40"/>
  <c r="A244" i="40"/>
  <c r="A245" i="40"/>
  <c r="A246" i="40"/>
  <c r="A247" i="40"/>
  <c r="A248" i="40"/>
  <c r="A249" i="40"/>
  <c r="A250" i="40"/>
  <c r="A251" i="40"/>
  <c r="A252" i="40"/>
  <c r="A253" i="40"/>
  <c r="A254" i="40"/>
  <c r="A255" i="40"/>
  <c r="A256" i="40"/>
  <c r="A257" i="40"/>
  <c r="A258" i="40"/>
  <c r="A259" i="40"/>
  <c r="A260" i="40"/>
  <c r="A261" i="40"/>
  <c r="A262" i="40"/>
  <c r="A263" i="40"/>
  <c r="A264" i="40"/>
  <c r="A265" i="40"/>
  <c r="A266" i="40"/>
  <c r="A267" i="40"/>
  <c r="A268" i="40"/>
  <c r="A269" i="40"/>
  <c r="A270" i="40"/>
  <c r="A271" i="40"/>
  <c r="A272" i="40"/>
  <c r="A273" i="40"/>
  <c r="A274" i="40"/>
  <c r="A275" i="40"/>
  <c r="A276" i="40"/>
  <c r="A277" i="40"/>
  <c r="A278" i="40"/>
  <c r="A279" i="40"/>
  <c r="A280" i="40"/>
  <c r="A281" i="40"/>
  <c r="A282" i="40"/>
  <c r="A283" i="40"/>
  <c r="A284" i="40"/>
  <c r="A285" i="40"/>
  <c r="A286" i="40"/>
  <c r="A287" i="40"/>
  <c r="A288" i="40"/>
  <c r="A289" i="40"/>
  <c r="A290" i="40"/>
  <c r="A291" i="40"/>
  <c r="A292" i="40"/>
  <c r="A293" i="40"/>
  <c r="A294" i="40"/>
  <c r="A295" i="40"/>
  <c r="A296" i="40"/>
  <c r="A297" i="40"/>
  <c r="A298" i="40"/>
  <c r="A299" i="40"/>
  <c r="A300" i="40"/>
  <c r="A301" i="40"/>
  <c r="A302" i="40"/>
  <c r="A303" i="40"/>
  <c r="A304" i="40"/>
  <c r="A305" i="40"/>
  <c r="A306" i="40"/>
  <c r="A307" i="40"/>
  <c r="A308" i="40"/>
  <c r="A309" i="40"/>
  <c r="A310" i="40"/>
  <c r="A311" i="40"/>
  <c r="A312" i="40"/>
  <c r="A313" i="40"/>
  <c r="A314" i="40"/>
  <c r="A315" i="40"/>
  <c r="A317" i="40"/>
  <c r="A318" i="40"/>
  <c r="A319" i="40"/>
  <c r="A320" i="40"/>
  <c r="A321" i="40"/>
  <c r="A322" i="40"/>
  <c r="A323" i="40"/>
  <c r="A324" i="40"/>
  <c r="A325" i="40"/>
  <c r="A326" i="40"/>
  <c r="A327" i="40"/>
  <c r="A328" i="40"/>
  <c r="A329" i="40"/>
  <c r="A330" i="40"/>
  <c r="A331" i="40"/>
  <c r="A332" i="40"/>
  <c r="A333" i="40"/>
  <c r="A334" i="40"/>
  <c r="A335" i="40"/>
  <c r="A336" i="40"/>
  <c r="A337" i="40"/>
  <c r="A338" i="40"/>
  <c r="A339" i="40"/>
  <c r="A340" i="40"/>
  <c r="A341" i="40"/>
  <c r="A342" i="40"/>
  <c r="A343" i="40"/>
  <c r="A344" i="40"/>
  <c r="A345" i="40"/>
  <c r="A346" i="40"/>
  <c r="A347" i="40"/>
  <c r="A348" i="40"/>
  <c r="A349" i="40"/>
  <c r="A350" i="40"/>
  <c r="A351" i="40"/>
  <c r="A352" i="40"/>
  <c r="A353" i="40"/>
  <c r="A354" i="40"/>
  <c r="A355" i="40"/>
  <c r="A356" i="40"/>
  <c r="A357" i="40"/>
  <c r="A358" i="40"/>
  <c r="A359" i="40"/>
  <c r="A360" i="40"/>
  <c r="A361" i="40"/>
  <c r="A514" i="32"/>
  <c r="A515" i="32"/>
  <c r="A516" i="32"/>
  <c r="A517" i="32"/>
  <c r="A518" i="32"/>
  <c r="A519" i="32"/>
  <c r="A520" i="32"/>
  <c r="A521" i="32"/>
  <c r="A522" i="32"/>
  <c r="A523" i="32"/>
  <c r="A524" i="32"/>
  <c r="A525" i="32"/>
  <c r="A526" i="32"/>
  <c r="A527" i="32"/>
  <c r="A528" i="32"/>
  <c r="A529" i="32"/>
  <c r="A530" i="32"/>
  <c r="A531" i="32"/>
  <c r="A532" i="32"/>
  <c r="A533" i="32"/>
  <c r="A534" i="32"/>
  <c r="A535" i="32"/>
  <c r="A536" i="32"/>
  <c r="A537" i="32"/>
  <c r="A538" i="32"/>
  <c r="A539" i="32"/>
  <c r="A540" i="32"/>
  <c r="A541" i="32"/>
  <c r="A542" i="32"/>
  <c r="A543" i="32"/>
  <c r="A544" i="32"/>
  <c r="A545" i="32"/>
  <c r="A546" i="32"/>
  <c r="A547" i="32"/>
  <c r="A548" i="32"/>
  <c r="A549" i="32"/>
  <c r="A6" i="32"/>
  <c r="A8" i="32"/>
  <c r="A9" i="32"/>
  <c r="A10" i="32"/>
  <c r="A11" i="32"/>
  <c r="A13" i="32"/>
  <c r="A14" i="32"/>
  <c r="A15" i="32"/>
  <c r="A16" i="32"/>
  <c r="A17" i="32"/>
  <c r="A19" i="32"/>
  <c r="A21" i="32"/>
  <c r="A23" i="32"/>
  <c r="A24" i="32"/>
  <c r="A26" i="32"/>
  <c r="A28" i="32"/>
  <c r="A29" i="32"/>
  <c r="A30" i="32"/>
  <c r="A31" i="32"/>
  <c r="A32" i="32"/>
  <c r="A33" i="32"/>
  <c r="A34" i="32"/>
  <c r="A35" i="32"/>
  <c r="A36" i="32"/>
  <c r="A37" i="32"/>
  <c r="A39" i="32"/>
  <c r="A40" i="32"/>
  <c r="A41" i="32"/>
  <c r="A42" i="32"/>
  <c r="A43" i="32"/>
  <c r="A44" i="32"/>
  <c r="A45" i="32"/>
  <c r="A46" i="32"/>
  <c r="A47" i="32"/>
  <c r="A48" i="32"/>
  <c r="A50" i="32"/>
  <c r="A52" i="32"/>
  <c r="A53" i="32"/>
  <c r="A55" i="32"/>
  <c r="A56" i="32"/>
  <c r="A57" i="32"/>
  <c r="A58" i="32"/>
  <c r="A59" i="32"/>
  <c r="A60" i="32"/>
  <c r="A61" i="32"/>
  <c r="A62" i="32"/>
  <c r="A63" i="32"/>
  <c r="A64" i="32"/>
  <c r="A66" i="32"/>
  <c r="A67" i="32"/>
  <c r="A68" i="32"/>
  <c r="A69" i="32"/>
  <c r="A70" i="32"/>
  <c r="A71" i="32"/>
  <c r="A72" i="32"/>
  <c r="A73" i="32"/>
  <c r="A75" i="32"/>
  <c r="A76" i="32"/>
  <c r="A77" i="32"/>
  <c r="A78" i="32"/>
  <c r="A79" i="32"/>
  <c r="A80" i="32"/>
  <c r="A81" i="32"/>
  <c r="A82" i="32"/>
  <c r="A84" i="32"/>
  <c r="A85" i="32"/>
  <c r="A86" i="32"/>
  <c r="A87" i="32"/>
  <c r="A88" i="32"/>
  <c r="A89" i="32"/>
  <c r="A91" i="32"/>
  <c r="A92" i="32"/>
  <c r="A93" i="32"/>
  <c r="A94" i="32"/>
  <c r="A95" i="32"/>
  <c r="A97" i="32"/>
  <c r="A98" i="32"/>
  <c r="A99" i="32"/>
  <c r="A100" i="32"/>
  <c r="A101" i="32"/>
  <c r="A102" i="32"/>
  <c r="A104" i="32"/>
  <c r="A105" i="32"/>
  <c r="A106" i="32"/>
  <c r="A107" i="32"/>
  <c r="A108" i="32"/>
  <c r="A109" i="32"/>
  <c r="A110" i="32"/>
  <c r="A111" i="32"/>
  <c r="A112" i="32"/>
  <c r="A113" i="32"/>
  <c r="A114" i="32"/>
  <c r="A116" i="32"/>
  <c r="A117" i="32"/>
  <c r="A118" i="32"/>
  <c r="A119" i="32"/>
  <c r="A120" i="32"/>
  <c r="A121" i="32"/>
  <c r="A123" i="32"/>
  <c r="A124" i="32"/>
  <c r="A125" i="32"/>
  <c r="A127" i="32"/>
  <c r="A128" i="32"/>
  <c r="A129" i="32"/>
  <c r="A131" i="32"/>
  <c r="A132" i="32"/>
  <c r="A133" i="32"/>
  <c r="A134" i="32"/>
  <c r="A135" i="32"/>
  <c r="A136" i="32"/>
  <c r="A138" i="32"/>
  <c r="A139" i="32"/>
  <c r="A140" i="32"/>
  <c r="A141" i="32"/>
  <c r="A143" i="32"/>
  <c r="A144" i="32"/>
  <c r="A145" i="32"/>
  <c r="A147" i="32"/>
  <c r="A148" i="32"/>
  <c r="A149" i="32"/>
  <c r="A150" i="32"/>
  <c r="A151" i="32"/>
  <c r="A152" i="32"/>
  <c r="A153" i="32"/>
  <c r="A159" i="32"/>
  <c r="A160" i="32"/>
  <c r="A162" i="32"/>
  <c r="A163" i="32"/>
  <c r="A164" i="32"/>
  <c r="A165" i="32"/>
  <c r="A166" i="32"/>
  <c r="A167" i="32"/>
  <c r="A168" i="32"/>
  <c r="A169" i="32"/>
  <c r="A170" i="32"/>
  <c r="A171" i="32"/>
  <c r="A172" i="32"/>
  <c r="A173" i="32"/>
  <c r="A174" i="32"/>
  <c r="A176" i="32"/>
  <c r="A177" i="32"/>
  <c r="A178" i="32"/>
  <c r="A179" i="32"/>
  <c r="A180" i="32"/>
  <c r="A181" i="32"/>
  <c r="A182" i="32"/>
  <c r="A183" i="32"/>
  <c r="A184" i="32"/>
  <c r="A185" i="32"/>
  <c r="A186" i="32"/>
  <c r="A187" i="32"/>
  <c r="A188" i="32"/>
  <c r="A189" i="32"/>
  <c r="A190" i="32"/>
  <c r="A191" i="32"/>
  <c r="A192" i="32"/>
  <c r="A194" i="32"/>
  <c r="A195" i="32"/>
  <c r="A196" i="32"/>
  <c r="A197" i="32"/>
  <c r="A198" i="32"/>
  <c r="A199" i="32"/>
  <c r="A200" i="32"/>
  <c r="A201" i="32"/>
  <c r="A203" i="32"/>
  <c r="A204" i="32"/>
  <c r="A205" i="32"/>
  <c r="A206" i="32"/>
  <c r="A207" i="32"/>
  <c r="A208" i="32"/>
  <c r="A209" i="32"/>
  <c r="A210" i="32"/>
  <c r="A211" i="32"/>
  <c r="A212" i="32"/>
  <c r="A213" i="32"/>
  <c r="A215" i="32"/>
  <c r="A216" i="32"/>
  <c r="A217" i="32"/>
  <c r="A218" i="32"/>
  <c r="A219" i="32"/>
  <c r="A220" i="32"/>
  <c r="A221" i="32"/>
  <c r="A222" i="32"/>
  <c r="A223" i="32"/>
  <c r="A224" i="32"/>
  <c r="A225" i="32"/>
  <c r="A226" i="32"/>
  <c r="A227" i="32"/>
  <c r="A228" i="32"/>
  <c r="A229" i="32"/>
  <c r="A230" i="32"/>
  <c r="A231" i="32"/>
  <c r="A232" i="32"/>
  <c r="A233" i="32"/>
  <c r="A234" i="32"/>
  <c r="A235" i="32"/>
  <c r="A237" i="32"/>
  <c r="A238" i="32"/>
  <c r="A239" i="32"/>
  <c r="A240" i="32"/>
  <c r="A241" i="32"/>
  <c r="A242" i="32"/>
  <c r="A243" i="32"/>
  <c r="A244" i="32"/>
  <c r="A245" i="32"/>
  <c r="A246" i="32"/>
  <c r="A247" i="32"/>
  <c r="A248" i="32"/>
  <c r="A249" i="32"/>
  <c r="A250" i="32"/>
  <c r="A251" i="32"/>
  <c r="A252" i="32"/>
  <c r="A253" i="32"/>
  <c r="A254" i="32"/>
  <c r="A255" i="32"/>
  <c r="A256" i="32"/>
  <c r="A257" i="32"/>
  <c r="A258" i="32"/>
  <c r="A259" i="32"/>
  <c r="A260" i="32"/>
  <c r="A261" i="32"/>
  <c r="A262" i="32"/>
  <c r="A263" i="32"/>
  <c r="A265" i="32"/>
  <c r="A266" i="32"/>
  <c r="A267" i="32"/>
  <c r="A268" i="32"/>
  <c r="A269" i="32"/>
  <c r="A270" i="32"/>
  <c r="A271" i="32"/>
  <c r="A272" i="32"/>
  <c r="A273" i="32"/>
  <c r="A274" i="32"/>
  <c r="A275" i="32"/>
  <c r="A277" i="32"/>
  <c r="A278" i="32"/>
  <c r="A279" i="32"/>
  <c r="A280" i="32"/>
  <c r="A281" i="32"/>
  <c r="A282" i="32"/>
  <c r="A283" i="32"/>
  <c r="A284" i="32"/>
  <c r="A285" i="32"/>
  <c r="A286" i="32"/>
  <c r="A287" i="32"/>
  <c r="A288" i="32"/>
  <c r="A289" i="32"/>
  <c r="A290" i="32"/>
  <c r="A291" i="32"/>
  <c r="A292" i="32"/>
  <c r="A293" i="32"/>
  <c r="A294" i="32"/>
  <c r="A295" i="32"/>
  <c r="A296" i="32"/>
  <c r="A297" i="32"/>
  <c r="A298" i="32"/>
  <c r="A299" i="32"/>
  <c r="A300" i="32"/>
  <c r="A301" i="32"/>
  <c r="A302" i="32"/>
  <c r="A304" i="32"/>
  <c r="A305" i="32"/>
  <c r="A306" i="32"/>
  <c r="A307" i="32"/>
  <c r="A308" i="32"/>
  <c r="A309" i="32"/>
  <c r="A310" i="32"/>
  <c r="A311" i="32"/>
  <c r="A312" i="32"/>
  <c r="A313" i="32"/>
  <c r="A314" i="32"/>
  <c r="A315" i="32"/>
  <c r="A316" i="32"/>
  <c r="A317" i="32"/>
  <c r="A318" i="32"/>
  <c r="A319" i="32"/>
  <c r="A320" i="32"/>
  <c r="A322" i="32"/>
  <c r="A323" i="32"/>
  <c r="A325" i="32"/>
  <c r="A326" i="32"/>
  <c r="A328" i="32"/>
  <c r="A329" i="32"/>
  <c r="A330" i="32"/>
  <c r="A331" i="32"/>
  <c r="A332" i="32"/>
  <c r="A333" i="32"/>
  <c r="A334" i="32"/>
  <c r="A335" i="32"/>
  <c r="A336" i="32"/>
  <c r="A338" i="32"/>
  <c r="A339" i="32"/>
  <c r="A340" i="32"/>
  <c r="A341" i="32"/>
  <c r="A342" i="32"/>
  <c r="A343" i="32"/>
  <c r="A344" i="32"/>
  <c r="A345" i="32"/>
  <c r="A346" i="32"/>
  <c r="A347" i="32"/>
  <c r="A348" i="32"/>
  <c r="A349" i="32"/>
  <c r="A350" i="32"/>
  <c r="A351" i="32"/>
  <c r="A352" i="32"/>
  <c r="A353" i="32"/>
  <c r="A354" i="32"/>
  <c r="A355" i="32"/>
  <c r="A356" i="32"/>
  <c r="A357" i="32"/>
  <c r="A358" i="32"/>
  <c r="A359" i="32"/>
  <c r="A360" i="32"/>
  <c r="A361" i="32"/>
  <c r="A362" i="32"/>
  <c r="A363" i="32"/>
  <c r="A364" i="32"/>
  <c r="A365" i="32"/>
  <c r="A366" i="32"/>
  <c r="A367" i="32"/>
  <c r="A368" i="32"/>
  <c r="A369" i="32"/>
  <c r="A370" i="32"/>
  <c r="A371" i="32"/>
  <c r="A372" i="32"/>
  <c r="A373" i="32"/>
  <c r="A374" i="32"/>
  <c r="A375" i="32"/>
  <c r="A376" i="32"/>
  <c r="A377" i="32"/>
  <c r="A378" i="32"/>
  <c r="A379" i="32"/>
  <c r="A381" i="32"/>
  <c r="A382" i="32"/>
  <c r="A383" i="32"/>
  <c r="A384" i="32"/>
  <c r="A385" i="32"/>
  <c r="A387" i="32"/>
  <c r="A388" i="32"/>
  <c r="A389" i="32"/>
  <c r="A390" i="32"/>
  <c r="A392" i="32"/>
  <c r="A393" i="32"/>
  <c r="A395" i="32"/>
  <c r="A396" i="32"/>
  <c r="A397" i="32"/>
  <c r="A398" i="32"/>
  <c r="A399" i="32"/>
  <c r="A400" i="32"/>
  <c r="A401" i="32"/>
  <c r="A402" i="32"/>
  <c r="A403" i="32"/>
  <c r="A404" i="32"/>
  <c r="A405" i="32"/>
  <c r="A407" i="32"/>
  <c r="A408" i="32"/>
  <c r="A410" i="32"/>
  <c r="A411" i="32"/>
  <c r="A412" i="32"/>
  <c r="A413" i="32"/>
  <c r="A414" i="32"/>
  <c r="A415" i="32"/>
  <c r="A416" i="32"/>
  <c r="A417" i="32"/>
  <c r="A418" i="32"/>
  <c r="A419" i="32"/>
  <c r="A440" i="32"/>
  <c r="A441" i="32"/>
  <c r="A442" i="32"/>
  <c r="A443" i="32"/>
  <c r="A444" i="32"/>
  <c r="A445" i="32"/>
  <c r="A446" i="32"/>
  <c r="A447" i="32"/>
  <c r="A448" i="32"/>
  <c r="A449" i="32"/>
  <c r="A450" i="32"/>
  <c r="A452" i="32"/>
  <c r="A453" i="32"/>
  <c r="A454" i="32"/>
  <c r="A456" i="32"/>
  <c r="A457" i="32"/>
  <c r="A458" i="32"/>
  <c r="A459" i="32"/>
  <c r="A461" i="32"/>
  <c r="A462" i="32"/>
  <c r="A463" i="32"/>
  <c r="A464" i="32"/>
  <c r="A465" i="32"/>
  <c r="A466" i="32"/>
  <c r="A467" i="32"/>
  <c r="A468" i="32"/>
  <c r="A469" i="32"/>
  <c r="A552" i="32"/>
  <c r="A553" i="32"/>
  <c r="A554" i="32"/>
  <c r="A555" i="32"/>
  <c r="A556" i="32"/>
  <c r="A557" i="32"/>
  <c r="A558" i="32"/>
  <c r="A471" i="32"/>
  <c r="A472" i="32"/>
  <c r="A473" i="32"/>
  <c r="A474" i="32"/>
  <c r="A475" i="32"/>
  <c r="A476" i="32"/>
  <c r="A477" i="32"/>
  <c r="A478" i="32"/>
  <c r="A479" i="32"/>
  <c r="A481" i="32"/>
  <c r="A482" i="32"/>
  <c r="A483" i="32"/>
  <c r="A484" i="32"/>
  <c r="A485" i="32"/>
  <c r="A486" i="32"/>
  <c r="A487" i="32"/>
  <c r="A488" i="32"/>
  <c r="A489" i="32"/>
  <c r="A491" i="32"/>
  <c r="A492" i="32"/>
  <c r="A493" i="32"/>
  <c r="A494" i="32"/>
  <c r="A495" i="32"/>
  <c r="A496" i="32"/>
  <c r="A497" i="32"/>
  <c r="A498" i="32"/>
  <c r="A499" i="32"/>
  <c r="A500" i="32"/>
  <c r="A501" i="32"/>
  <c r="A502" i="32"/>
  <c r="A503" i="32"/>
  <c r="A505" i="32"/>
  <c r="A506" i="32"/>
  <c r="A507" i="32"/>
  <c r="A508" i="32"/>
  <c r="A509" i="32"/>
  <c r="A510" i="32"/>
  <c r="A511" i="32"/>
  <c r="A550" i="32"/>
  <c r="A551" i="32"/>
  <c r="A559" i="32"/>
  <c r="A420" i="32"/>
  <c r="A422" i="32"/>
  <c r="A423" i="32"/>
  <c r="A425" i="32"/>
  <c r="A426" i="32"/>
  <c r="A427" i="32"/>
  <c r="A428" i="32"/>
  <c r="A429" i="32"/>
  <c r="A430" i="32"/>
  <c r="A431" i="32"/>
  <c r="A432" i="32"/>
  <c r="A433" i="32"/>
  <c r="A434" i="32"/>
  <c r="A435" i="32"/>
  <c r="A436" i="32"/>
  <c r="A437" i="32"/>
</calcChain>
</file>

<file path=xl/sharedStrings.xml><?xml version="1.0" encoding="utf-8"?>
<sst xmlns="http://schemas.openxmlformats.org/spreadsheetml/2006/main" count="9316" uniqueCount="1820">
  <si>
    <t>Legenda Koninklijke Marechaussee</t>
  </si>
  <si>
    <t>Doormandateren:</t>
  </si>
  <si>
    <t>Als er in de doormandateringsvakken een X staat is verder doormandateren niet mogelijk, anders wel.</t>
  </si>
  <si>
    <t>Onderverdeling niveau's binnen de KMar:</t>
  </si>
  <si>
    <t>Bij sommige artikelen wordt in het opmerkingenvak een bepaald KMar-niveau geduid dat bevoegd is het besluit te nemen. In ieder OPCO is de bevoegdheid tot het nemen van bepaalde besluiten ingedeeld in een aantal niveau's.</t>
  </si>
  <si>
    <t>Bij de Kmar zijn de volgende niveau' s te onderkennen:</t>
  </si>
  <si>
    <t>KMar niveau 1: CKMar;</t>
  </si>
  <si>
    <t>KMar niveau 2: Commandant;</t>
  </si>
  <si>
    <t>KMar niveau 3: Brigadecommandant/Sectorcommandant</t>
  </si>
  <si>
    <t>KMar niveau 4: Functionele Chef</t>
  </si>
  <si>
    <t>Gehanteerde afkortingen</t>
  </si>
  <si>
    <t>Afkortingen</t>
  </si>
  <si>
    <t>KB</t>
  </si>
  <si>
    <t>=</t>
  </si>
  <si>
    <t>Koninklijk Besluit</t>
  </si>
  <si>
    <t>MP</t>
  </si>
  <si>
    <t>Minister President</t>
  </si>
  <si>
    <t>MINDEF</t>
  </si>
  <si>
    <t>Minister van defensie</t>
  </si>
  <si>
    <t>SG</t>
  </si>
  <si>
    <t>Secretaris Generaal</t>
  </si>
  <si>
    <t>CDS</t>
  </si>
  <si>
    <t>Commandant der strijdkrachten</t>
  </si>
  <si>
    <t>DO</t>
  </si>
  <si>
    <t>Defensie Onderdeel</t>
  </si>
  <si>
    <t>OPCO</t>
  </si>
  <si>
    <t>Operationeel Commando</t>
  </si>
  <si>
    <t>CMNDT</t>
  </si>
  <si>
    <t>Commandant in de zin van bijlage D van dit mandaatbesluit</t>
  </si>
  <si>
    <t>LAS</t>
  </si>
  <si>
    <t>Landstrijdkrachten</t>
  </si>
  <si>
    <t>ZSK</t>
  </si>
  <si>
    <t>Zeestrijdkrachten</t>
  </si>
  <si>
    <t>LSK</t>
  </si>
  <si>
    <t>Luchtstrijdkrachten</t>
  </si>
  <si>
    <t>Kmariniers</t>
  </si>
  <si>
    <t>Korps mariniers</t>
  </si>
  <si>
    <t>HDP</t>
  </si>
  <si>
    <t>Hoofddirecteur Personeel</t>
  </si>
  <si>
    <t>DCHR</t>
  </si>
  <si>
    <t>DienstenCentrum Human Resources</t>
  </si>
  <si>
    <t>DCWS</t>
  </si>
  <si>
    <t>Dienstencentrum Werving &amp; Selectie</t>
  </si>
  <si>
    <t>DCR</t>
  </si>
  <si>
    <t>Dienstencentrum Reïntegratie</t>
  </si>
  <si>
    <t>DCIOD</t>
  </si>
  <si>
    <t>Dienstencentrum Internationale Ondersteuning Defensie</t>
  </si>
  <si>
    <t>NLDA</t>
  </si>
  <si>
    <t>Nederlandse Defensie Academie</t>
  </si>
  <si>
    <t>JDV</t>
  </si>
  <si>
    <t>Juridische Dienstverlening</t>
  </si>
  <si>
    <t>MDG</t>
  </si>
  <si>
    <t>Militair Geneeskundige Dienst</t>
  </si>
  <si>
    <t>DE</t>
  </si>
  <si>
    <t>Diensteenheid</t>
  </si>
  <si>
    <t>BBO</t>
  </si>
  <si>
    <t>Begeleidings en Bemiddelings Organisatie</t>
  </si>
  <si>
    <t>DOPS</t>
  </si>
  <si>
    <t>Directie Operaties</t>
  </si>
  <si>
    <t>MIVD</t>
  </si>
  <si>
    <t>Militaire Inlichtingen- en Veiligheidsdienst</t>
  </si>
  <si>
    <t>DGV</t>
  </si>
  <si>
    <t>Diensten Geestelijke Verzorging</t>
  </si>
  <si>
    <t>DTD</t>
  </si>
  <si>
    <t>Defensie Tandheelkundige Dienst</t>
  </si>
  <si>
    <t>ABP</t>
  </si>
  <si>
    <t>Algemeen Burgerlijk Pensioenfonds</t>
  </si>
  <si>
    <t>IMS</t>
  </si>
  <si>
    <t>Internationale militaire samenwerking</t>
  </si>
  <si>
    <t>FC</t>
  </si>
  <si>
    <t>Functionele Chef</t>
  </si>
  <si>
    <t>X</t>
  </si>
  <si>
    <t>Niet verder mandateren</t>
  </si>
  <si>
    <t>KMAR</t>
  </si>
  <si>
    <t>Koninklijke Marechaussee</t>
  </si>
  <si>
    <t>CKMar</t>
  </si>
  <si>
    <t>Commandant Koninklijke Marechaussee</t>
  </si>
  <si>
    <t>DPB</t>
  </si>
  <si>
    <t>Directeur Personeel &amp; Bedrijfsvoering Kmar</t>
  </si>
  <si>
    <t>Crd. Stafadv.</t>
  </si>
  <si>
    <t>Coördinerend Stafadviseur KMar</t>
  </si>
  <si>
    <t>H-LBB</t>
  </si>
  <si>
    <t>Hoofd Loopbaanbegeleiding KMar</t>
  </si>
  <si>
    <t>BC/SC</t>
  </si>
  <si>
    <t>Brigadecommandant/Sectorcommandant</t>
  </si>
  <si>
    <t>ChefKab</t>
  </si>
  <si>
    <t>Commandant Staf CKMar</t>
  </si>
  <si>
    <t>HMD</t>
  </si>
  <si>
    <t>Hoofd Management Development</t>
  </si>
  <si>
    <t>Voorvoegsels</t>
  </si>
  <si>
    <t>C-</t>
  </si>
  <si>
    <t>Commandant</t>
  </si>
  <si>
    <t>H-</t>
  </si>
  <si>
    <t>Hoofd</t>
  </si>
  <si>
    <t>D-</t>
  </si>
  <si>
    <t>Directeur</t>
  </si>
  <si>
    <t>SC-</t>
  </si>
  <si>
    <t xml:space="preserve">Souschef </t>
  </si>
  <si>
    <t>Vindplaats bevoegdheid</t>
  </si>
  <si>
    <t>Bevoegdheid</t>
  </si>
  <si>
    <t>Bevoegde functionaris</t>
  </si>
  <si>
    <t>Opmerkingen</t>
  </si>
  <si>
    <t>Art.</t>
  </si>
  <si>
    <t>Lid</t>
  </si>
  <si>
    <t>Regelgeving afk</t>
  </si>
  <si>
    <t>Regelgeving nr</t>
  </si>
  <si>
    <t>Regelgeving</t>
  </si>
  <si>
    <t>Hoofdstuk</t>
  </si>
  <si>
    <t>Inhoud</t>
  </si>
  <si>
    <t>Verbijzondering</t>
  </si>
  <si>
    <t>Attributie aan</t>
  </si>
  <si>
    <t>Mandaat aan</t>
  </si>
  <si>
    <t>Ondermandaat aan</t>
  </si>
  <si>
    <t>Subondermandaat aan</t>
  </si>
  <si>
    <t>AMAR</t>
  </si>
  <si>
    <t>31-101-1210</t>
  </si>
  <si>
    <t>Algemeen Militair Ambtenarenreglement</t>
  </si>
  <si>
    <t>H 1: Algemene bepalingen</t>
  </si>
  <si>
    <t>Vaststellen van afwijkende regelingen</t>
  </si>
  <si>
    <t>a</t>
  </si>
  <si>
    <t>Vaststellen van Ministeriële Regelingen als bedoeld in de hoofdstukken 2 tot en met 12 van het AMAR</t>
  </si>
  <si>
    <t>H 2: Aanstelling</t>
  </si>
  <si>
    <t>Het aanstellen van militairen waarbij een officiersrang wordt toegekend</t>
  </si>
  <si>
    <t>31-101-1211</t>
  </si>
  <si>
    <t>Het aanstellen van militairen beneden de rang van luitenant ter zee der 3e klasse/tweede luitenant</t>
  </si>
  <si>
    <t>D-DCPL
C-OPCO</t>
  </si>
  <si>
    <t>H-Sie Aanstelling
CRD STAF ADV</t>
  </si>
  <si>
    <t>Militairen in FPS fase 1 binnen de aanstellingsopdracht (AO)
Militairen in FPS fase 1 buiten de aanstellingsopdracht (AO)</t>
  </si>
  <si>
    <t>CKMar (C-OPCO) &amp; CRD STAF ADV</t>
  </si>
  <si>
    <t>Aanstellen van herintreders</t>
  </si>
  <si>
    <t xml:space="preserve">Het aanstellen van militairen van een lid van het Koninklijk Huis </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</si>
  <si>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</si>
  <si>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</si>
  <si>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D-DCPL
C-OPCO</t>
  </si>
  <si>
    <t>H-Sie Aanstelling
CRD STAF ADV</t>
  </si>
  <si>
    <t>Militairen in FPS fase 1 binnen de aanstellingsopdracht (AO)
Militairen in FPS fase 1 buiten de aanstellingsopdracht (AO)</t>
  </si>
  <si>
    <t>Algemeen Militair Ambtenarenregelement</t>
  </si>
  <si>
    <t>kolonel</t>
  </si>
  <si>
    <t>D-DCPL</t>
  </si>
  <si>
    <t xml:space="preserve">KOL MEDISCH SPEC 
</t>
  </si>
  <si>
    <t>Aanwijzen arts of psycholoog bij bedenkingen uitslag geneeskundig of psychologisch onderzoek</t>
  </si>
  <si>
    <t>CKMar (C-OPCO) &amp; DPB</t>
  </si>
  <si>
    <t>H-GZ</t>
  </si>
  <si>
    <t>Deze bevoegdheid kan niet verder worden doorgemandateerd.</t>
  </si>
  <si>
    <t>1d</t>
  </si>
  <si>
    <t>bijzondere aanstellingseisen vooropleiding, geschiktheid (niet eisen lichamelijk en geestelijk geschikt bij of krachtens Militair Keuringsreglement) en bekwaamheid</t>
  </si>
  <si>
    <t>C-OPCO</t>
  </si>
  <si>
    <r>
      <t xml:space="preserve">Afwijken in bijzondere gevallen </t>
    </r>
    <r>
      <rPr>
        <b/>
        <sz val="8"/>
        <color theme="1"/>
        <rFont val="Verdana"/>
        <family val="2"/>
      </rPr>
      <t>officieren</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</si>
  <si>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militairen beneden de rang van luitenant ter zee der 3e klasse/tweede luitenant</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</si>
  <si>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t>Militairen in FPS fase 1</t>
  </si>
  <si>
    <r>
      <t xml:space="preserve">Afwijken in bijzondere gevallen </t>
    </r>
    <r>
      <rPr>
        <b/>
        <sz val="8"/>
        <color theme="1"/>
        <rFont val="Verdana"/>
        <family val="2"/>
      </rPr>
      <t>lid van het Koninklijk Huis</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</si>
  <si>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Het toekennen van een rang, of stand en klasse bij aanstelling </t>
    </r>
    <r>
      <rPr>
        <b/>
        <sz val="8"/>
        <color theme="1"/>
        <rFont val="Verdana"/>
        <family val="2"/>
      </rPr>
      <t>officieren</t>
    </r>
  </si>
  <si>
    <r>
      <t xml:space="preserve">Het toekennen van een rang, of stand en klasse bij aanstelling </t>
    </r>
    <r>
      <rPr>
        <b/>
        <sz val="8"/>
        <color theme="1"/>
        <rFont val="Verdana"/>
        <family val="2"/>
      </rPr>
      <t>militairen beneden de rang van luitenant ter zee der 3e klasse/tweede luitenant</t>
    </r>
  </si>
  <si>
    <t>H-Sie Aanstelling</t>
  </si>
  <si>
    <t>militairen in FPS fase 1</t>
  </si>
  <si>
    <r>
      <t xml:space="preserve">Het toekennen van een rang, of stand en klasse bij aanstelling </t>
    </r>
    <r>
      <rPr>
        <b/>
        <sz val="8"/>
        <color theme="1"/>
        <rFont val="Verdana"/>
        <family val="2"/>
      </rPr>
      <t>lid van het Koninklijk Huis</t>
    </r>
  </si>
  <si>
    <t>Afwijken proeftijd zes kalendermaanden bij hernieuwde aanstelling, met een maximum van drie kalendermaanden</t>
  </si>
  <si>
    <t>Crd. 
stafadv.</t>
  </si>
  <si>
    <r>
      <t xml:space="preserve">Het tijdelijk aanstellen van </t>
    </r>
    <r>
      <rPr>
        <b/>
        <sz val="8"/>
        <color theme="1"/>
        <rFont val="Verdana"/>
        <family val="2"/>
      </rPr>
      <t>officieren</t>
    </r>
    <r>
      <rPr>
        <sz val="8"/>
        <color theme="1"/>
        <rFont val="Verdana"/>
        <family val="2"/>
      </rPr>
      <t xml:space="preserve"> wegens en voor de duur van een functie die niet door reeds in werkelijke dienst verblijvende militairen kan worden vervuld </t>
    </r>
  </si>
  <si>
    <r>
      <t xml:space="preserve">Het tijdelijk aanstellen van </t>
    </r>
    <r>
      <rPr>
        <b/>
        <sz val="8"/>
        <rFont val="Verdana"/>
        <family val="2"/>
      </rPr>
      <t xml:space="preserve">militairen beneden de rang van luitenant ter zee der 3e klasse/tweede luitenant (niet zijnde lid van het koninklijk huis) </t>
    </r>
    <r>
      <rPr>
        <sz val="8"/>
        <rFont val="Verdana"/>
        <family val="2"/>
      </rPr>
      <t xml:space="preserve">wegens en voor de duur van een functie die niet door reeds in werkelijke dienst verblijvende militairen kan worden vervuld </t>
    </r>
  </si>
  <si>
    <r>
      <t xml:space="preserve">Het tijdelijk aanstellen van een lid van het </t>
    </r>
    <r>
      <rPr>
        <b/>
        <sz val="8"/>
        <color theme="1"/>
        <rFont val="Verdana"/>
        <family val="2"/>
      </rPr>
      <t>Koninklijk Huis</t>
    </r>
    <r>
      <rPr>
        <sz val="8"/>
        <color theme="1"/>
        <rFont val="Verdana"/>
        <family val="2"/>
      </rPr>
      <t xml:space="preserve"> wegens en voor de duur van een functie die niet door reeds in werkelijke dienst verblijvende militairen kan worden vervuld</t>
    </r>
  </si>
  <si>
    <t>12a</t>
  </si>
  <si>
    <t>Wijziging van bestemming en indeling voor een andere functie of groep van functies</t>
  </si>
  <si>
    <t xml:space="preserve">H 3: Opleiding, functietoewijzing en bevordering alsmede functie- en loopbaanbegeleiding
</t>
  </si>
  <si>
    <t>Aanwijzen initiële opleiding</t>
  </si>
  <si>
    <t xml:space="preserve">H-Sie Aanstelling
CRD STAF </t>
  </si>
  <si>
    <t>1a</t>
  </si>
  <si>
    <r>
      <t xml:space="preserve">Aanwijzen functieopleiding benodigd voor de vervulling van zijn </t>
    </r>
    <r>
      <rPr>
        <b/>
        <sz val="8"/>
        <color theme="1"/>
        <rFont val="Verdana"/>
        <family val="2"/>
      </rPr>
      <t xml:space="preserve">huidige functie. </t>
    </r>
  </si>
  <si>
    <t>CKMar (HDO) &amp; CMNDT</t>
  </si>
  <si>
    <t xml:space="preserve">KMAR niv 2 verricht namens HDO de handeling in selfservice.
</t>
  </si>
  <si>
    <r>
      <t xml:space="preserve">Aanwijzen functieopleiding benodigd voor de vervulling vaneen </t>
    </r>
    <r>
      <rPr>
        <b/>
        <sz val="8"/>
        <color theme="1"/>
        <rFont val="Verdana"/>
        <family val="2"/>
      </rPr>
      <t xml:space="preserve">vervolgfunctie </t>
    </r>
    <r>
      <rPr>
        <sz val="8"/>
        <color theme="1"/>
        <rFont val="Verdana"/>
        <family val="2"/>
      </rPr>
      <t>die past binnen de groep van functies binnen loopbaan</t>
    </r>
  </si>
  <si>
    <t>CKMar (HDO) &amp; DPB</t>
  </si>
  <si>
    <t xml:space="preserve">KMAR niv 2 verricht namens HDO de handeling in selfservice.
</t>
  </si>
  <si>
    <t>1b</t>
  </si>
  <si>
    <t>Aanwijzen functieopleiding benodigd voor de vervulling van functies in een andere groep dan waarvoor bestemd</t>
  </si>
  <si>
    <t>Vergoeden verbonden kosten functieopleidingen</t>
  </si>
  <si>
    <r>
      <rPr>
        <sz val="8"/>
        <rFont val="Verdana"/>
        <family val="2"/>
      </rPr>
      <t>KMAR niv 2 ve</t>
    </r>
    <r>
      <rPr>
        <sz val="8"/>
        <color theme="1"/>
        <rFont val="Verdana"/>
        <family val="2"/>
      </rPr>
      <t>rricht namens HDO de handeling in selfservice. Indien bedrag declaratie studiekosten&gt; plan IOP dan verricht HDO de handeling</t>
    </r>
  </si>
  <si>
    <t>Aanwijzen loopbaanopleiding gericht op het verwerven van kennis en vaardigheden benodigd voor het vervullen van functies waaraan een hogere rang is verbonden dan de militair bekleedt</t>
  </si>
  <si>
    <t xml:space="preserve">KMAR niv 2 verricht namens C-OPCO de handeling in selfservice.
</t>
  </si>
  <si>
    <t xml:space="preserve">Vergoeden verbonden kosten loopbaanopleiding </t>
  </si>
  <si>
    <r>
      <rPr>
        <sz val="8"/>
        <rFont val="Verdana"/>
        <family val="2"/>
      </rPr>
      <t>KMAR niv 2</t>
    </r>
    <r>
      <rPr>
        <sz val="8"/>
        <color theme="1"/>
        <rFont val="Verdana"/>
        <family val="2"/>
      </rPr>
      <t xml:space="preserve"> verricht namens C-OPCO de handeling in selfservice. Indien bedrag declaratie studiekosten&gt; plan IOP dan verricht C-OPCO de handeling.</t>
    </r>
  </si>
  <si>
    <t>Aanwijzen opleidingen in het kader van persoonlijke ontwikkeling</t>
  </si>
  <si>
    <t xml:space="preserve">KMAR niv 2 verricht namens C-OPCO de handeling in selfservice.
</t>
  </si>
  <si>
    <t xml:space="preserve">Vergoeden noodzakelijke kosten opleiding persoonlijke ontwikkeling </t>
  </si>
  <si>
    <t xml:space="preserve">Vrijstellen van arbeid voor opleiding persoonlijke ontwikkeling dan wel de noodzakelijke voorbereiding </t>
  </si>
  <si>
    <t>FC verricht namens HDO de handeling in selfservice.</t>
  </si>
  <si>
    <t xml:space="preserve">Opheffen vrijstellen van arbeid bij zwaarwegende redenen van dienstbelang voor opleiding persoonlijke ontwikking dan wel de noodzakelijke voorbereiding </t>
  </si>
  <si>
    <t>16a</t>
  </si>
  <si>
    <t>Aanwijzen opleidingen gericht op een loopbaan buiten Defensie</t>
  </si>
  <si>
    <t>KMAR niv 2 verricht namens C-OPCO de handeling in selfservice.
Deze bevoegdheid kan niet verder worden doorgemandateerd.</t>
  </si>
  <si>
    <t>Opschorten ingangsdatum van ontslag (39.2i) met instemming van militair tot a) afronding opleiding gericht op voortzetten loopbaan buiten Defensie binnen het functiegebied op een vergelijkbaar werkniveau b) uiterlijk 12 maanden na oorspronkelijke ontslagdatum opleiding gericht op voortzetten loopbaan buiten Defensie buiten het functiegebied dan wel op een hoger werkniveau</t>
  </si>
  <si>
    <t xml:space="preserve">Met instemming militair afwijken van a) vergoeding opleiding gericht op voortzetten loopbaan buiten Defensie buiten het functiegebied dan wel op een hoger werkniveau b) maximale duur voortzetting dienstverband </t>
  </si>
  <si>
    <t>Vrijstellen van arbeid voor opleiding gericht op een loopbaan buiten Defensie</t>
  </si>
  <si>
    <t>16b</t>
  </si>
  <si>
    <r>
      <t xml:space="preserve">Vrijstelling van een </t>
    </r>
    <r>
      <rPr>
        <b/>
        <sz val="8"/>
        <color theme="1"/>
        <rFont val="Verdana"/>
        <family val="2"/>
      </rPr>
      <t xml:space="preserve">initiële opleiding </t>
    </r>
    <r>
      <rPr>
        <sz val="8"/>
        <color theme="1"/>
        <rFont val="Verdana"/>
        <family val="2"/>
      </rPr>
      <t>of delen daarvan</t>
    </r>
  </si>
  <si>
    <r>
      <t xml:space="preserve">Vrijstelling van een </t>
    </r>
    <r>
      <rPr>
        <b/>
        <sz val="8"/>
        <color theme="1"/>
        <rFont val="Verdana"/>
        <family val="2"/>
      </rPr>
      <t>functieopleiding</t>
    </r>
    <r>
      <rPr>
        <sz val="8"/>
        <color theme="1"/>
        <rFont val="Verdana"/>
        <family val="2"/>
      </rPr>
      <t xml:space="preserve"> of delen daarvan</t>
    </r>
  </si>
  <si>
    <r>
      <t xml:space="preserve">Vrijstelling van een </t>
    </r>
    <r>
      <rPr>
        <b/>
        <sz val="8"/>
        <color theme="1"/>
        <rFont val="Verdana"/>
        <family val="2"/>
      </rPr>
      <t>loopbaanopleiding</t>
    </r>
    <r>
      <rPr>
        <sz val="8"/>
        <color theme="1"/>
        <rFont val="Verdana"/>
        <family val="2"/>
      </rPr>
      <t xml:space="preserve"> of delen daarvan</t>
    </r>
  </si>
  <si>
    <r>
      <t xml:space="preserve">Vrijstelling van een </t>
    </r>
    <r>
      <rPr>
        <b/>
        <sz val="8"/>
        <color theme="1"/>
        <rFont val="Verdana"/>
        <family val="2"/>
      </rPr>
      <t>opleiding in het kader van de persoonlijke ontwikkeling</t>
    </r>
    <r>
      <rPr>
        <sz val="8"/>
        <color theme="1"/>
        <rFont val="Verdana"/>
        <family val="2"/>
      </rPr>
      <t xml:space="preserve"> of delen daarvan</t>
    </r>
  </si>
  <si>
    <r>
      <t xml:space="preserve">Deze bevoegdheid kan niet verder worden doorgemandateerd.
</t>
    </r>
    <r>
      <rPr>
        <sz val="8"/>
        <color rgb="FFFF0000"/>
        <rFont val="Verdana"/>
        <family val="2"/>
      </rPr>
      <t xml:space="preserve">
</t>
    </r>
  </si>
  <si>
    <t>16c</t>
  </si>
  <si>
    <r>
      <t xml:space="preserve">Verstrekken voorschot op aanvraag militair kosten </t>
    </r>
    <r>
      <rPr>
        <b/>
        <sz val="8"/>
        <color theme="1"/>
        <rFont val="Verdana"/>
        <family val="2"/>
      </rPr>
      <t>opleiding in het kader persoonlijke ontwikkeling</t>
    </r>
  </si>
  <si>
    <t>KMAR niv 2 verricht namens HDO de handeling in selfservice. Indien bedrag declaratie studiekosten&gt; plan IOP dan verricht HDO de handeling. 
De bevoegdheid kan niet verder worden doorgemandateerd.</t>
  </si>
  <si>
    <r>
      <t xml:space="preserve">Verstrekken voorschot op aanvraag militair kosten </t>
    </r>
    <r>
      <rPr>
        <b/>
        <sz val="8"/>
        <color theme="1"/>
        <rFont val="Verdana"/>
        <family val="2"/>
      </rPr>
      <t>opleiding gericht op loopbaan buiten Defensie</t>
    </r>
  </si>
  <si>
    <t>KMAR niv 2 verricht namens C-OPCO de handeling in selfservice
Deze bevoegdheid kan niet verder worden doorgemandateerd.</t>
  </si>
  <si>
    <t>16d</t>
  </si>
  <si>
    <r>
      <t xml:space="preserve">Ontheffen van een </t>
    </r>
    <r>
      <rPr>
        <b/>
        <sz val="8"/>
        <color theme="1"/>
        <rFont val="Verdana"/>
        <family val="2"/>
      </rPr>
      <t>initiële opleiding</t>
    </r>
    <r>
      <rPr>
        <sz val="8"/>
        <color theme="1"/>
        <rFont val="Verdana"/>
        <family val="2"/>
      </rPr>
      <t xml:space="preserve"> indien militair niet voldoet aan eisen opleiding of ontwikkeling in belang van de dienst of militair, m.u.v. de opleiding tot officier</t>
    </r>
  </si>
  <si>
    <t>CKMar (C-OPCO) &amp; C-OTC
KMar</t>
  </si>
  <si>
    <t>Het ontheffen van een militair uit een officiersopleiding.</t>
  </si>
  <si>
    <t>C-NLDA</t>
  </si>
  <si>
    <r>
      <t xml:space="preserve">Ontheffen van een </t>
    </r>
    <r>
      <rPr>
        <b/>
        <sz val="8"/>
        <color theme="1"/>
        <rFont val="Verdana"/>
        <family val="2"/>
      </rPr>
      <t>functieopleiding</t>
    </r>
    <r>
      <rPr>
        <sz val="8"/>
        <color theme="1"/>
        <rFont val="Verdana"/>
        <family val="2"/>
      </rPr>
      <t xml:space="preserve"> indien militair niet voldoet aan eisen opleiding of ontwikkeling in belang van de dienst of militair</t>
    </r>
  </si>
  <si>
    <t>CKMar (HDO) &amp; C-OTC
KMar</t>
  </si>
  <si>
    <r>
      <t xml:space="preserve">Ontheffen van een </t>
    </r>
    <r>
      <rPr>
        <b/>
        <sz val="8"/>
        <color theme="1"/>
        <rFont val="Verdana"/>
        <family val="2"/>
      </rPr>
      <t>loopbaanopleiding</t>
    </r>
    <r>
      <rPr>
        <sz val="8"/>
        <color theme="1"/>
        <rFont val="Verdana"/>
        <family val="2"/>
      </rPr>
      <t xml:space="preserve"> aan de NLDA indien militair niet voldoet aan eisen opleiding of ontwikkeling in belang van de dienst of militair</t>
    </r>
  </si>
  <si>
    <t xml:space="preserve">C-NLDA 
</t>
  </si>
  <si>
    <t>Ontheffen van een loopbaanopleiding aan het OTCKMar indien militair niet voldoet aan eisen opleiding of ontwikkeling in belang van de dienst of militair</t>
  </si>
  <si>
    <t xml:space="preserve">C-OTCKMar 
</t>
  </si>
  <si>
    <r>
      <t xml:space="preserve">Ontheffen van een </t>
    </r>
    <r>
      <rPr>
        <b/>
        <sz val="8"/>
        <color theme="1"/>
        <rFont val="Verdana"/>
        <family val="2"/>
      </rPr>
      <t>opleiding in het kader van persoonlijke ontwikkeling</t>
    </r>
    <r>
      <rPr>
        <sz val="8"/>
        <color theme="1"/>
        <rFont val="Verdana"/>
        <family val="2"/>
      </rPr>
      <t xml:space="preserve"> indien militair niet voldoet aan eisen opleiding of ontwikkeling in belang van de dienst of militair</t>
    </r>
  </si>
  <si>
    <t>16e</t>
  </si>
  <si>
    <r>
      <t xml:space="preserve">Terugbetalingsverplichting opleidingskosten </t>
    </r>
    <r>
      <rPr>
        <b/>
        <sz val="8"/>
        <color theme="1"/>
        <rFont val="Verdana"/>
        <family val="2"/>
      </rPr>
      <t xml:space="preserve">initiële 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</si>
  <si>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t>C-DCPL</t>
  </si>
  <si>
    <r>
      <t xml:space="preserve">Betreft het besluit tot </t>
    </r>
    <r>
      <rPr>
        <b/>
        <sz val="8"/>
        <color theme="1"/>
        <rFont val="Verdana"/>
        <family val="2"/>
      </rPr>
      <t>opleggen</t>
    </r>
    <r>
      <rPr>
        <sz val="8"/>
        <color theme="1"/>
        <rFont val="Verdana"/>
        <family val="2"/>
      </rPr>
      <t xml:space="preserve"> van de terugbetalingsverplichting t.a.v. de initiële opleiding militairen in FPS fase 1</t>
    </r>
  </si>
  <si>
    <r>
      <t>Terugbetalingsverplichting opleidingskosten</t>
    </r>
    <r>
      <rPr>
        <b/>
        <sz val="8"/>
        <color theme="1"/>
        <rFont val="Verdana"/>
        <family val="2"/>
      </rPr>
      <t xml:space="preserve"> initiële 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</si>
  <si>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t>CKMar
(C-OPCO)</t>
  </si>
  <si>
    <r>
      <t xml:space="preserve">Betreft het besluit tot het </t>
    </r>
    <r>
      <rPr>
        <b/>
        <sz val="8"/>
        <color theme="1"/>
        <rFont val="Verdana"/>
        <family val="2"/>
      </rPr>
      <t>innen</t>
    </r>
    <r>
      <rPr>
        <sz val="8"/>
        <color theme="1"/>
        <rFont val="Verdana"/>
        <family val="2"/>
      </rPr>
      <t xml:space="preserve"> van de terugbetalingsverplichting t.a.v. de initiële opleiding militairen in FPS fase 1</t>
    </r>
  </si>
  <si>
    <r>
      <t xml:space="preserve">Betreft zowel het besluit tot </t>
    </r>
    <r>
      <rPr>
        <b/>
        <sz val="8"/>
        <color theme="1"/>
        <rFont val="Verdana"/>
        <family val="2"/>
      </rPr>
      <t>opleggen als het besluit tot innen</t>
    </r>
    <r>
      <rPr>
        <sz val="8"/>
        <color theme="1"/>
        <rFont val="Verdana"/>
        <family val="2"/>
      </rPr>
      <t xml:space="preserve"> van de terugbetalingsverplichting t.a.v. de initiële opleiding bij herintreders</t>
    </r>
  </si>
  <si>
    <r>
      <t xml:space="preserve">Terugbetalingsverplichting opleidingskosten </t>
    </r>
    <r>
      <rPr>
        <b/>
        <sz val="8"/>
        <color theme="1"/>
        <rFont val="Verdana"/>
        <family val="2"/>
      </rPr>
      <t xml:space="preserve">functieopleiding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</si>
  <si>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t xml:space="preserve">Betreft zowel het opleggen als het innen. </t>
  </si>
  <si>
    <r>
      <t>Terugbetalingsverplichting opleidingskosten</t>
    </r>
    <r>
      <rPr>
        <b/>
        <sz val="8"/>
        <color theme="1"/>
        <rFont val="Verdana"/>
        <family val="2"/>
      </rPr>
      <t xml:space="preserve"> loopbaanopleiding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</si>
  <si>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t>Terugbetalingsverplichting opleidingskosten</t>
    </r>
    <r>
      <rPr>
        <b/>
        <sz val="8"/>
        <color theme="1"/>
        <rFont val="Verdana"/>
        <family val="2"/>
      </rPr>
      <t xml:space="preserve"> opleiding in het kader van de persoonlijke ontwikkeling </t>
    </r>
    <r>
      <rPr>
        <sz val="8"/>
        <color theme="1"/>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</si>
  <si>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color theme="1"/>
        <rFont val="Verdana"/>
        <family val="2"/>
      </rPr>
      <t xml:space="preserve">opleiding gericht op loopbaan buiten Defensie </t>
    </r>
    <r>
      <rPr>
        <sz val="8"/>
        <color theme="1"/>
        <rFont val="Verdana"/>
        <family val="2"/>
      </rPr>
      <t>geheel of gedeeltelijk na verstrijken proeftijd bij a) ontheffen opleiding verwijtbare omstandigheden b) ontheffen functie verwijtbare omstandigheden c) ontslag dienst (39.1 of 39.2 e, 1e, h,j,k,l,m,n of art. 45)</t>
    </r>
  </si>
  <si>
    <t>Treffen afbetalingsregeling terugbetalingsverplichting opleidingskosten, zoals bedoeld in art. 14 AMAR.</t>
  </si>
  <si>
    <t>CKMar (HDO)</t>
  </si>
  <si>
    <t>Praktische uitvoering door DCHR namens bevoegd gezag.</t>
  </si>
  <si>
    <t>Treffen afbetalingsregeling terugbetalingsverplichting opleidingskosten, zoals bedoeld in art. 13, 15, 16 en 16a AMAR.</t>
  </si>
  <si>
    <t>16bis</t>
  </si>
  <si>
    <t>Het op zijn verzoek aanwijzen van de militair voor een opleidingen indien de militair beschikt over een Individuele Opleidingsaanspraak.</t>
  </si>
  <si>
    <t>31-101-1212</t>
  </si>
  <si>
    <t>Vrijstellen van arbeid indien de opleiding genoemd onder AMAR 16bis lid 1, dan wel de noodzakelijke voorbereiding daarop, plaatsvindt tijdens de arbeidstijd van de militair.</t>
  </si>
  <si>
    <t>31-101-1213</t>
  </si>
  <si>
    <t>Het (tijdelijk) opheffen van de vrijstelling van arbeid indien de opleiding genoemd onder AMAR 16bis lid 1, dan wel de noodzakelijke voorbereiding daarop, plaatsvindt tijdens de arbeidstijd van de militair.</t>
  </si>
  <si>
    <t>(Niet) toewijzen van een functie aan en het ontheffen uit een functie van een militair.</t>
  </si>
  <si>
    <t>≥ kolonel</t>
  </si>
  <si>
    <t>Hieronder valt ook het niet toewijzen ogv zwaarwegende omstandigheden. Zwaarwegend wordt bij SG niet genoemd, dit wordt opgevangen met het woord (niet).</t>
  </si>
  <si>
    <t>&lt; kolonel</t>
  </si>
  <si>
    <t>&gt; kolonel</t>
  </si>
  <si>
    <t>(Niet) toewijzen van een functie aan een militair, die geschikt is bevonden voor de betreffende functie, in verband met zwaarwegende redenen van organisatiebelang.</t>
  </si>
  <si>
    <t xml:space="preserve">H 3: Opleiding, functietoewijzing en bevordering alsmede functie- en loopbaanbegeleiding </t>
  </si>
  <si>
    <r>
      <rPr>
        <b/>
        <sz val="8"/>
        <color theme="1"/>
        <rFont val="Verdana"/>
        <family val="2"/>
      </rPr>
      <t>(Niet)</t>
    </r>
    <r>
      <rPr>
        <sz val="8"/>
        <color theme="1"/>
        <rFont val="Verdana"/>
        <family val="2"/>
      </rPr>
      <t xml:space="preserve"> toewijzen van een functie aan een militair als bedoeld in artikel 17 eerste lid van het AMAR, anders dan om zwaarwegende redenen van organisatiebelang, na overleg met het OPCO, waarbij de militair is ingedeeld.</t>
    </r>
  </si>
  <si>
    <t xml:space="preserve">Consequenties militair buiten staat vervullen toegewezen staat functie.  </t>
  </si>
  <si>
    <t xml:space="preserve">SG  </t>
  </si>
  <si>
    <t xml:space="preserve">Consequenties militair buiten staat vervullen toegewezen staat functie  </t>
  </si>
  <si>
    <t xml:space="preserve">Bekendmaking besluit functietoewijzing indien mogelijk 6 maanden voor datum van ingang functievervulling </t>
  </si>
  <si>
    <t>C-KMar
(C-OPCO) &amp; DPB</t>
  </si>
  <si>
    <t xml:space="preserve">Afwijken 6 maanden termijn tot ten minste 2 maanden bekendmaking besluit functietoewijzing ivoor datum van ingang functievervulling </t>
  </si>
  <si>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</si>
  <si>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</si>
  <si>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&gt;kolonel</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</si>
  <si>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</si>
  <si>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</si>
  <si>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</si>
  <si>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In gelegenheid stellen militair volgen noodzakelijke opleidingen voor toegewezen functie</t>
  </si>
  <si>
    <r>
      <t>Bevordering a) militair met een rang beneden luitenant ter zee derde klasse/tweede luitenant tot een officiersrang</t>
    </r>
    <r>
      <rPr>
        <b/>
        <sz val="8"/>
        <rFont val="Verdana"/>
        <family val="2"/>
      </rPr>
      <t xml:space="preserve"> </t>
    </r>
    <r>
      <rPr>
        <sz val="8"/>
        <rFont val="Verdana"/>
        <family val="2"/>
      </rPr>
      <t>b) officiersrang c) een lid van het Koninklijk Huis d) een militair behorende tot het Militaire Huis van de Koning e) een militair tot de rang van commandeur/brigadegeneraal/commodore of tot een hogere rang</t>
    </r>
  </si>
  <si>
    <t xml:space="preserve">Het bevorderen van een militair die b) een officiersrang bekleedt </t>
  </si>
  <si>
    <t>KB*</t>
  </si>
  <si>
    <t xml:space="preserve">Bijzondere machtiging aan MINDEF tot bevorderen. </t>
  </si>
  <si>
    <t xml:space="preserve">Bevordering, overige </t>
  </si>
  <si>
    <t>24b</t>
  </si>
  <si>
    <t>Bevorderen tijdens een initiële opleiding wegens het afsluiten van de opleiding of een gedeelte daarvan, met uitzondering van de initiële officiersopleiding</t>
  </si>
  <si>
    <t>Bevorderen tijdens een initiële officiersopleiding wegens het afsluiten van de opleiding of een gedeelte daarvan</t>
  </si>
  <si>
    <t>Het verlenen van een titulaire of tijdelijke rang tijdens een opleiding, voor zover het betreft bevordering een militair als bedoeld in art 24 lid 1, sub a, c, d en e  (zie boven).</t>
  </si>
  <si>
    <t>Het verlenen van een titulaire of tijdelijke rang tijdens een opleiding, voor zover het betreft een bevordering als bedoeld in art 24 lid 1, sub b.</t>
  </si>
  <si>
    <t>Behoud toegekende effectieve rang</t>
  </si>
  <si>
    <t>Verder doormandateren is niet toegestaan.</t>
  </si>
  <si>
    <t>Houden functioneringsgesprek, tenminste 1x per jaar beroepspersoneel, 1x per 3 jaar reservepersoneel</t>
  </si>
  <si>
    <t>Houden functioneringsgesprek door behoefte militair of door directe chef, tenminste 1x per jaar beroepspersoneel, 1x per 3 jaar reservepersoneel</t>
  </si>
  <si>
    <t xml:space="preserve">Vastleggen functioneringsgesprek </t>
  </si>
  <si>
    <t>28a</t>
  </si>
  <si>
    <t>Voeren loopbaangesprek met militair, loopbaanfase 1</t>
  </si>
  <si>
    <t>LBB</t>
  </si>
  <si>
    <t>Voeren loopbaangesprek met militair, loopbaanfase 2 of 3</t>
  </si>
  <si>
    <t>Vastleggen afspraken loopbaangesprek, ondertekening door militair, loopbaanbegeleider en C-OPCO</t>
  </si>
  <si>
    <t>C-KMar
(C-OPCO)</t>
  </si>
  <si>
    <t xml:space="preserve">Aanbieden gelijkwaardig alternatief afspraken persoonlijk ontwikkelplan binnen 1 jaar bij niet kunnen nakomen afspraken om zwaarwegende redenen </t>
  </si>
  <si>
    <t>Instellen commissie van advies voor oplossing bij niet nakomen afspraken en geen gelijkwaardig alternatief naar mening militair</t>
  </si>
  <si>
    <t>28b</t>
  </si>
  <si>
    <t>Opmaken beoordeling op verzoek militair of commandant</t>
  </si>
  <si>
    <t xml:space="preserve">BC/SC </t>
  </si>
  <si>
    <t>Opmaken beoordelen in opdracht MINDEF</t>
  </si>
  <si>
    <t>Opmaken en vastleggen beoordeling</t>
  </si>
  <si>
    <t>FC legt beoordeling vast indien er geen bedenkingen tegen de beoordeling zijn ingediend. De FC is hierbij de 1e beoordelaar.</t>
  </si>
  <si>
    <t>Vaststellen beoordeling</t>
  </si>
  <si>
    <t>Tweede beoordelaar</t>
  </si>
  <si>
    <t>28c</t>
  </si>
  <si>
    <t>Vaststellen ambtsbericht</t>
  </si>
  <si>
    <t>Deze bevoegdheid kan binnen DPB niet verder worden doorgemandateerd dan het niveau van afdelingshoofd of een functionaris binnen deze afdeling.</t>
  </si>
  <si>
    <t>Afzien van vaststellen ambtsbericht</t>
  </si>
  <si>
    <t>H 4: Doorstroom naar fase drie</t>
  </si>
  <si>
    <t>Vaststellen van het aantal militairen dat een bepaalde rang mag bekleden</t>
  </si>
  <si>
    <t>29a</t>
  </si>
  <si>
    <t>Mogelijkheden tot doorstroom naar fase 3, soldaten naar hogere rangen</t>
  </si>
  <si>
    <t>29b</t>
  </si>
  <si>
    <t>Mogelijkheden tot doorstroom naar fase 3, korporaals of militairen met overeenkomstige rang naar hogere rangen</t>
  </si>
  <si>
    <t>29c</t>
  </si>
  <si>
    <t>Mogelijkheden tot doorstroom naar fase 3, onderofficieren en officieren</t>
  </si>
  <si>
    <t>Voordragen militair voor doorstroom naar fase 3</t>
  </si>
  <si>
    <t>CKMar (C-OPCO) &amp; CMNDT</t>
  </si>
  <si>
    <t>Het tijdig informeren van de militair over de mogelijkheid een aanvraag voor doorstroom naar fase drie in te dienen.</t>
  </si>
  <si>
    <t>Besluit  inzake doorstroom naar fase 3</t>
  </si>
  <si>
    <t>31a</t>
  </si>
  <si>
    <t>Aanmelden soldaat, korporaal of militair met een overeenkomstige rang bij externe bemiddeling defensiepersoneel.</t>
  </si>
  <si>
    <t xml:space="preserve">H 5: Schorsing
</t>
  </si>
  <si>
    <t>Het schorsen van de militair in zijn ambt.</t>
  </si>
  <si>
    <t>CMNDT houdt 1/3 gedeelte van de bezoldiging in. HDO kan bepalen dat er geen inhouding plaatsvindt, zie art 19, lid 1 van het IBM.</t>
  </si>
  <si>
    <r>
      <t>Het schorsen van een geestelijk verzorger en van een militair als bedoeld in artikel 24 eerste lid onderdeel c)</t>
    </r>
    <r>
      <rPr>
        <b/>
        <sz val="8"/>
        <color theme="1"/>
        <rFont val="Verdana"/>
        <family val="2"/>
      </rPr>
      <t xml:space="preserve"> </t>
    </r>
    <r>
      <rPr>
        <sz val="8"/>
        <color theme="1"/>
        <rFont val="Verdana"/>
        <family val="2"/>
      </rPr>
      <t>een lid van het Koninklijk Huis d) een militair behorende tot het Militaire Huis van de Koning e) een militair tot de rang van commandeur/brigadegeneraal/commodore of tot een hogere rang</t>
    </r>
  </si>
  <si>
    <t>Opheffen schorsing van de militair in zijn ambt</t>
  </si>
  <si>
    <t>Opheffen schorsing van een geestelijk verzorger en van een militair als bedoeld in artikel 24 1e lid onder c, d, e een lid van het Koninklijk Huis d) een militair behorende tot het Militaire Huis van de Koning e) een militair tot de rang van commandeur/brigadegeneraal/
commodore of tot een hogere rang</t>
  </si>
  <si>
    <t>H 6: Ontslag</t>
  </si>
  <si>
    <r>
      <t xml:space="preserve">Verlenen van ontslag aan de militair met een </t>
    </r>
    <r>
      <rPr>
        <b/>
        <sz val="8"/>
        <color theme="1"/>
        <rFont val="Verdana"/>
        <family val="2"/>
      </rPr>
      <t>officiersrang</t>
    </r>
  </si>
  <si>
    <r>
      <t xml:space="preserve">Verlenen van ontslag aan </t>
    </r>
    <r>
      <rPr>
        <b/>
        <sz val="8"/>
        <color theme="1"/>
        <rFont val="Verdana"/>
        <family val="2"/>
      </rPr>
      <t>militairen met een rang beneden de rang van tweede luitenant</t>
    </r>
  </si>
  <si>
    <t>Deze bevoegdheid kan niet verder worden gemandateerd.</t>
  </si>
  <si>
    <r>
      <t xml:space="preserve">Verlenen van ontslag op aanvraag, </t>
    </r>
    <r>
      <rPr>
        <b/>
        <sz val="8"/>
        <color theme="1"/>
        <rFont val="Verdana"/>
        <family val="2"/>
      </rPr>
      <t>officiersrang</t>
    </r>
  </si>
  <si>
    <r>
      <t xml:space="preserve">Verlenen van ontslag op aanvraag, </t>
    </r>
    <r>
      <rPr>
        <b/>
        <sz val="8"/>
        <color theme="1"/>
        <rFont val="Verdana"/>
        <family val="2"/>
      </rPr>
      <t>militairen met een rang beneden de rang van tweede luitenant</t>
    </r>
  </si>
  <si>
    <r>
      <t xml:space="preserve">Het verlenen van ontslag, </t>
    </r>
    <r>
      <rPr>
        <b/>
        <sz val="8"/>
        <color theme="1"/>
        <rFont val="Verdana"/>
        <family val="2"/>
      </rPr>
      <t>officiersrang</t>
    </r>
    <r>
      <rPr>
        <sz val="8"/>
        <color theme="1"/>
        <rFont val="Verdana"/>
        <family val="2"/>
      </rPr>
      <t>, met toepassing van een ontslaggrond genoemd in art 39 lid 2 aanhef sub a t/m n AMAR.</t>
    </r>
  </si>
  <si>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aanhef sub a t/m n AMAR.</t>
    </r>
  </si>
  <si>
    <t>Het verlenen van ontslag aan een militair, officiersrang, behorend tot het reservepersoneel op de grond dat handhaving van de dienstverhouding niet langer nodig wordt geacht.</t>
  </si>
  <si>
    <t>Het verlenen van ontslag aan een militair met een rang beneden de rang van tweede luitenantofficiersrang behorend tot het reservepersoneel op de grond dat handhaving van de dienstverhouding niet langer nodig wordt geacht.</t>
  </si>
  <si>
    <t>6 a</t>
  </si>
  <si>
    <t>Verlenen van ontslag aan de militair behorend bij het beroepspersoneel in de rang van commandeur, brigade-generaal of commodore of een hogere rang op grond van dienstbelang of op andere gronden</t>
  </si>
  <si>
    <t>Op voordracht van MINDEF en MP.</t>
  </si>
  <si>
    <t>6 b</t>
  </si>
  <si>
    <t>Toekennen redelijke uitkering aan beroepspersoneel in de rang van commandeur, brigade-generaal of commodore of een hogere rang bij verlenen ontslag op grond dienstbelang of op andere gronden</t>
  </si>
  <si>
    <r>
      <t xml:space="preserve">Het verlenen van ontslag tijdens de proeftijd, </t>
    </r>
    <r>
      <rPr>
        <b/>
        <sz val="8"/>
        <color theme="1"/>
        <rFont val="Verdana"/>
        <family val="2"/>
      </rPr>
      <t>officiersrang</t>
    </r>
  </si>
  <si>
    <r>
      <t xml:space="preserve">Het verlenen van ontslag tijdens de proeftijd, </t>
    </r>
    <r>
      <rPr>
        <b/>
        <sz val="8"/>
        <color theme="1"/>
        <rFont val="Verdana"/>
        <family val="2"/>
      </rPr>
      <t>militairen met een rang beneden de rang van tweede luitenant</t>
    </r>
  </si>
  <si>
    <t>39a</t>
  </si>
  <si>
    <r>
      <rPr>
        <sz val="8"/>
        <color theme="1"/>
        <rFont val="Verdana"/>
        <family val="2"/>
      </rPr>
      <t>Het verlenen van leeftijdsontslag aan een militair, die voor 1-1-2002 voor onbepaalde tijd is aangesteld bij het beroepspersoneel,</t>
    </r>
    <r>
      <rPr>
        <b/>
        <sz val="8"/>
        <color theme="1"/>
        <rFont val="Verdana"/>
        <family val="2"/>
      </rPr>
      <t xml:space="preserve"> officiersrang</t>
    </r>
  </si>
  <si>
    <r>
      <rPr>
        <sz val="8"/>
        <color theme="1"/>
        <rFont val="Verdana"/>
        <family val="2"/>
      </rPr>
      <t>Het verlenen van leeftijdsontslag aan een militair, die voor 1-1-2002 voor onbepaalde tijd is aangesteld bij het beroepspersoneel,</t>
    </r>
    <r>
      <rPr>
        <b/>
        <sz val="8"/>
        <color theme="1"/>
        <rFont val="Verdana"/>
        <family val="2"/>
      </rPr>
      <t xml:space="preserve"> militairen met een rang beneden de rang van tweede luitenant</t>
    </r>
  </si>
  <si>
    <t>39b</t>
  </si>
  <si>
    <t>Het verlenen van leeftijdsontslag aan een militair met de rang van kolonel of een hogere rang en academisch geschoolde luitenant-kolonels</t>
  </si>
  <si>
    <t>39c</t>
  </si>
  <si>
    <r>
      <t xml:space="preserve">Het verlagen van de ontslagleeftijd van een militair, wegens deelname aan vredes- en humanitaire operaties, </t>
    </r>
    <r>
      <rPr>
        <b/>
        <sz val="8"/>
        <color theme="1"/>
        <rFont val="Verdana"/>
        <family val="2"/>
      </rPr>
      <t>officiersrang</t>
    </r>
  </si>
  <si>
    <r>
      <t xml:space="preserve">Het verlagen van de ontslagleeftijd van een militair, wegens deelname aan vredes- en humanitaire operaties, </t>
    </r>
    <r>
      <rPr>
        <b/>
        <sz val="8"/>
        <color theme="1"/>
        <rFont val="Verdana"/>
        <family val="2"/>
      </rPr>
      <t>militairen met een rang beneden de rang van tweede luitenant</t>
    </r>
  </si>
  <si>
    <t>39d</t>
  </si>
  <si>
    <t>Het op aanvraag van een militair afwijken van de artikelen 39a, 39b of 39c  voor zover toepassing leidt tot een onbillijkheid van overwegende aard. (hardheidsclausule)</t>
  </si>
  <si>
    <t>C-DPOD</t>
  </si>
  <si>
    <t xml:space="preserve">Onderzoek passende functie voor ontslag wegens overtolligheid van personeel </t>
  </si>
  <si>
    <t xml:space="preserve">Deze bevoegdheid kan niet verder worden doorgemandateerd.
</t>
  </si>
  <si>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</si>
  <si>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</si>
  <si>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t>officiersrang</t>
  </si>
  <si>
    <t>Ontslag wegens onvoldoende waarborg getrouwe plichtsvervulling (art 12g MAW) met medewerking van Minister President. Voorafgaand advies commissie art 42.2.</t>
  </si>
  <si>
    <t>&lt;officiersrang</t>
  </si>
  <si>
    <r>
      <t xml:space="preserve">Intrekken reeds verleend ontslag, </t>
    </r>
    <r>
      <rPr>
        <b/>
        <sz val="8"/>
        <color theme="1"/>
        <rFont val="Verdana"/>
        <family val="2"/>
      </rPr>
      <t>officiersrang</t>
    </r>
  </si>
  <si>
    <r>
      <t xml:space="preserve">Intrekken reeds verleend ontslag, </t>
    </r>
    <r>
      <rPr>
        <b/>
        <sz val="8"/>
        <color theme="1"/>
        <rFont val="Verdana"/>
        <family val="2"/>
      </rPr>
      <t>militairen met een rang beneden de rang van tweede luitenant</t>
    </r>
  </si>
  <si>
    <t>Uitreiken getuigschrift bij verlenen ontslag</t>
  </si>
  <si>
    <t>In kennisstellen ontslag van rechtswege</t>
  </si>
  <si>
    <t>53c</t>
  </si>
  <si>
    <t xml:space="preserve">H 6a: Rechten en verplichtingen bij het vervallen dan wel het niet toewijzen van een functie
</t>
  </si>
  <si>
    <t>Aanwijzen militair als herplaatsingskandidaat</t>
  </si>
  <si>
    <t>Crd.
Stafadv.</t>
  </si>
  <si>
    <t>Bepalen in een ministeriele regeling dat specifieke categorieën militairen niet als herplaatsingskandidaat worden aangewezen</t>
  </si>
  <si>
    <t>53d</t>
  </si>
  <si>
    <t>Herplaatsingsonderzoek passende functie, 1e periode 3 maanden</t>
  </si>
  <si>
    <t>Herplaatsingsonderzoek passende functie, 2e periode 3 maanden</t>
  </si>
  <si>
    <t>H-Employability</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</si>
  <si>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</si>
  <si>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</si>
  <si>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</si>
  <si>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</si>
  <si>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</si>
  <si>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</si>
  <si>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</si>
  <si>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Artikel is overlegplichtig derhale belegd bij CMNDT. Geen MC op brigades.</t>
  </si>
  <si>
    <t>Het aanwijzen van functies waarbij het reizen, naar en van de plaats waar de militair werkzaamheden of diensten moet verrichten, een wezenlijk bestanddeel uitmaakt van de functie, reisduur hierbij aangemerkt als arbeidsduur</t>
  </si>
  <si>
    <t>54c</t>
  </si>
  <si>
    <t>Bekend stellen werk- en rusttijden rooster, tenminste 28 dagen voor datum inwerkingtreding</t>
  </si>
  <si>
    <t xml:space="preserve">Bekend stellen werk- en rusttijden rooster conform 54c1 onmogelijk, werkzaamheden en diensten tenminste 4 dagen van tevoren, tenminste 28 dagen van te voren op welke dag de rusttijd aanvangt </t>
  </si>
  <si>
    <t>Bekend stellen werk- en rusttijden, afwijken dienstbelang, in overeenstemming met medezeggenschapscommissie</t>
  </si>
  <si>
    <t>Ingevolge de reg. aanw. CMNDT. Defensie.</t>
  </si>
  <si>
    <t>54d</t>
  </si>
  <si>
    <t>Toewijzen tijdelijke verlenging arbeidsduur tenzij verzet dienstbelang.</t>
  </si>
  <si>
    <t>CKMar
(HDO)</t>
  </si>
  <si>
    <r>
      <rPr>
        <b/>
        <sz val="8"/>
        <color theme="1"/>
        <rFont val="Verdana"/>
        <family val="2"/>
      </rPr>
      <t xml:space="preserve">Altijd </t>
    </r>
    <r>
      <rPr>
        <sz val="8"/>
        <color theme="1"/>
        <rFont val="Verdana"/>
        <family val="2"/>
      </rPr>
      <t>eerst</t>
    </r>
    <r>
      <rPr>
        <b/>
        <sz val="8"/>
        <color theme="1"/>
        <rFont val="Verdana"/>
        <family val="2"/>
      </rPr>
      <t xml:space="preserve"> akkoord</t>
    </r>
    <r>
      <rPr>
        <sz val="8"/>
        <color theme="1"/>
        <rFont val="Verdana"/>
        <family val="2"/>
      </rPr>
      <t xml:space="preserve"> nodig van DPB alvorens de FC de handeling verricht in selfservice. 
</t>
    </r>
  </si>
  <si>
    <r>
      <t xml:space="preserve">Dit proces loop altijd door tussenkomst van </t>
    </r>
    <r>
      <rPr>
        <b/>
        <sz val="8"/>
        <color theme="1"/>
        <rFont val="Verdana"/>
        <family val="2"/>
      </rPr>
      <t>DPB</t>
    </r>
    <r>
      <rPr>
        <sz val="8"/>
        <color theme="1"/>
        <rFont val="Verdana"/>
        <family val="2"/>
      </rPr>
      <t xml:space="preserve"> en wordt</t>
    </r>
    <r>
      <rPr>
        <b/>
        <sz val="8"/>
        <color theme="1"/>
        <rFont val="Verdana"/>
        <family val="2"/>
      </rPr>
      <t xml:space="preserve"> </t>
    </r>
    <r>
      <rPr>
        <sz val="8"/>
        <color theme="1"/>
        <rFont val="Verdana"/>
        <family val="2"/>
      </rPr>
      <t>pas</t>
    </r>
    <r>
      <rPr>
        <b/>
        <sz val="8"/>
        <color theme="1"/>
        <rFont val="Verdana"/>
        <family val="2"/>
      </rPr>
      <t xml:space="preserve"> daarna</t>
    </r>
    <r>
      <rPr>
        <sz val="8"/>
        <color theme="1"/>
        <rFont val="Verdana"/>
        <family val="2"/>
      </rPr>
      <t xml:space="preserve"> geaccordeerd door de FC</t>
    </r>
    <r>
      <rPr>
        <b/>
        <sz val="8"/>
        <color theme="1"/>
        <rFont val="Verdana"/>
        <family val="2"/>
      </rPr>
      <t>. Zie nota DP&amp;O 14 november 2012/17822.</t>
    </r>
  </si>
  <si>
    <t>Het vaststellen van voorwaarden voor verlenging arbeidsduur</t>
  </si>
  <si>
    <t>Beëindigen tijdelijke verlenging arbeidsduur, verzet dienstbelang.</t>
  </si>
  <si>
    <t>Beëindigen tijdelijke verlenging arbeidsduur, verzet dienstbelang</t>
  </si>
  <si>
    <r>
      <t>FC verricht namens de CMNDT de handeling in selfservice.
Dit proces verloopt</t>
    </r>
    <r>
      <rPr>
        <b/>
        <sz val="8"/>
        <rFont val="Verdana"/>
        <family val="2"/>
      </rPr>
      <t xml:space="preserve"> altijd via DPB</t>
    </r>
    <r>
      <rPr>
        <b/>
        <sz val="8"/>
        <color theme="1"/>
        <rFont val="Verdana"/>
        <family val="2"/>
      </rPr>
      <t xml:space="preserve"> </t>
    </r>
    <r>
      <rPr>
        <sz val="8"/>
        <color theme="1"/>
        <rFont val="Verdana"/>
        <family val="2"/>
      </rPr>
      <t xml:space="preserve">door tussenkomst van de crd. Stafadv. en wordt dan geaccordeerd door de FC. </t>
    </r>
    <r>
      <rPr>
        <b/>
        <sz val="8"/>
        <color theme="1"/>
        <rFont val="Verdana"/>
        <family val="2"/>
      </rPr>
      <t>Zie nota dd. 14 december 2012 met kenmerk DP&amp;O/2012/17822.</t>
    </r>
  </si>
  <si>
    <t>54e</t>
  </si>
  <si>
    <t>Toewijzen tijdelijke verkorting arbeidsduur</t>
  </si>
  <si>
    <t>Beëindigen tijdelijke verkorting arbeidsduur</t>
  </si>
  <si>
    <r>
      <t xml:space="preserve">Beëindigen tijdelijke verkorting arbeidsduur, </t>
    </r>
    <r>
      <rPr>
        <b/>
        <sz val="8"/>
        <color theme="1"/>
        <rFont val="Verdana"/>
        <family val="2"/>
      </rPr>
      <t>kapitein ter zee/kolonel en hoger</t>
    </r>
  </si>
  <si>
    <t>54f</t>
  </si>
  <si>
    <t>Opname spaaruren tijdens functievervulling tenzij verzet dienstbelang</t>
  </si>
  <si>
    <t>Pas na toestemming BC/SC verricht FC  de handeling in selfservice</t>
  </si>
  <si>
    <t>Op aanvraag van de militair afwijken van het minimum aantal op te nemen spaaruren</t>
  </si>
  <si>
    <t>Pas na toestemming BC/SC verricht FC  de handeling in selfservice.</t>
  </si>
  <si>
    <t xml:space="preserve">Aanvraag opname spaaruren </t>
  </si>
  <si>
    <t xml:space="preserve"> kolonel</t>
  </si>
  <si>
    <t>Aanvraag opname spaaruren binnen 2 kalenderjaren na 10 jaar niet in gelegenheid tot opname vanwege dienstbelang dan wel persoonlijke omstandigheden</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</si>
  <si>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</si>
  <si>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</si>
  <si>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</si>
  <si>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</si>
  <si>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</si>
  <si>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</si>
  <si>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</si>
  <si>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</si>
  <si>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r>
      <t>Het -</t>
    </r>
    <r>
      <rPr>
        <b/>
        <sz val="8"/>
        <color theme="1"/>
        <rFont val="Verdana"/>
        <family val="2"/>
      </rPr>
      <t>met instemming van de MC</t>
    </r>
    <r>
      <rPr>
        <sz val="8"/>
        <color theme="1"/>
        <rFont val="Verdana"/>
        <family val="2"/>
      </rPr>
      <t xml:space="preserve"> en in het belang van de dienst- laten verrichten van werkzaamheden of diensten gedurende meer dan 9 uur per werkdag of meer dan 45 uur per week.</t>
    </r>
  </si>
  <si>
    <t>56f</t>
  </si>
  <si>
    <r>
      <t>Het bij gebleken noodzaak en dienstbelang -</t>
    </r>
    <r>
      <rPr>
        <b/>
        <sz val="8"/>
        <color theme="1"/>
        <rFont val="Verdana"/>
        <family val="2"/>
      </rPr>
      <t>met instemming van de MC</t>
    </r>
    <r>
      <rPr>
        <sz val="8"/>
        <color theme="1"/>
        <rFont val="Verdana"/>
        <family val="2"/>
      </rPr>
      <t>- laten verrichten van werkzaamheden of diensten gedurende meer dan 8 uur per nachtdienst of meer dan 45 uur per week.</t>
    </r>
  </si>
  <si>
    <t>56h</t>
  </si>
  <si>
    <r>
      <t>Het bij gebleken noodzaak en dienstbelang -</t>
    </r>
    <r>
      <rPr>
        <b/>
        <sz val="8"/>
        <color theme="1"/>
        <rFont val="Verdana"/>
        <family val="2"/>
      </rPr>
      <t>met instemming van de MC</t>
    </r>
    <r>
      <rPr>
        <sz val="8"/>
        <color theme="1"/>
        <rFont val="Verdana"/>
        <family val="2"/>
      </rPr>
      <t>- bekorten van de onafgebroken rusttijd nachtdienst tot tenminste 8 uur.</t>
    </r>
  </si>
  <si>
    <t>56i</t>
  </si>
  <si>
    <r>
      <t>Het bij gebleken noodzaak en dienstbelang -</t>
    </r>
    <r>
      <rPr>
        <b/>
        <sz val="8"/>
        <color theme="1"/>
        <rFont val="Verdana"/>
        <family val="2"/>
      </rPr>
      <t>met instemming van de MC</t>
    </r>
    <r>
      <rPr>
        <sz val="8"/>
        <color theme="1"/>
        <rFont val="Verdana"/>
        <family val="2"/>
      </rPr>
      <t>- in een periode van 4 achtereenvolgende weken meer dan 16 maal laten verrichten van werkzaamheden of diensten in nachtdienst die eindigen voor of om 2:00 uur.</t>
    </r>
  </si>
  <si>
    <t>56j</t>
  </si>
  <si>
    <r>
      <t>Het bij gebleken noodzaak en dienstbelang -</t>
    </r>
    <r>
      <rPr>
        <b/>
        <sz val="8"/>
        <color theme="1"/>
        <rFont val="Verdana"/>
        <family val="2"/>
      </rPr>
      <t>met instemming van de MC</t>
    </r>
    <r>
      <rPr>
        <sz val="8"/>
        <color theme="1"/>
        <rFont val="Verdana"/>
        <family val="2"/>
      </rPr>
      <t>- in elke periode van 4 achtereenvolgende weken meer dan 10 maal en in elke periode van 13 achtereenvolgende weken meer dan 25 maal, laten verrichten van werkzaamheden of diensten in nacht.</t>
    </r>
  </si>
  <si>
    <t>56k</t>
  </si>
  <si>
    <r>
      <t>Het bij gebleken noodzaak en dienstbelang -</t>
    </r>
    <r>
      <rPr>
        <b/>
        <sz val="8"/>
        <color theme="1"/>
        <rFont val="Verdana"/>
        <family val="2"/>
      </rPr>
      <t>met instemming van de MC</t>
    </r>
    <r>
      <rPr>
        <sz val="8"/>
        <color theme="1"/>
        <rFont val="Verdana"/>
        <family val="2"/>
      </rPr>
      <t>- vanwege de aard van de werkzaamheden, afwijken van het in art 56j lid AMAR gestelde aantal nachtdiensten, onder de voorwaarde dat dit door het op andere wijze organiseren van die werkzaamheden of diensten redelijkerwijs niet is te voorkomen.</t>
    </r>
  </si>
  <si>
    <t>56l</t>
  </si>
  <si>
    <r>
      <t>Het bij gebleken noodzaak en dienstbelang -</t>
    </r>
    <r>
      <rPr>
        <b/>
        <sz val="8"/>
        <color theme="1"/>
        <rFont val="Verdana"/>
        <family val="2"/>
      </rPr>
      <t>met instemming van de MC</t>
    </r>
    <r>
      <rPr>
        <sz val="8"/>
        <color theme="1"/>
        <rFont val="Verdana"/>
        <family val="2"/>
      </rPr>
      <t>- 7 maal achtereen laten verrichten van werkzaamheden of diensten in nachtdienst die eindigen voor of om 2:00 uur, hetzij het 6 of 7 maal achtereen laten verrichten van werkzaamheden of diensten in nachtdienst die eindigen na 2.00 uur.</t>
    </r>
  </si>
  <si>
    <t>56m</t>
  </si>
  <si>
    <r>
      <t>Het bij gebleken noodzaak en dienstbelang -</t>
    </r>
    <r>
      <rPr>
        <b/>
        <sz val="8"/>
        <color theme="1"/>
        <rFont val="Verdana"/>
        <family val="2"/>
      </rPr>
      <t>met instemming van de MC</t>
    </r>
    <r>
      <rPr>
        <sz val="8"/>
        <color theme="1"/>
        <rFont val="Verdana"/>
        <family val="2"/>
      </rPr>
      <t>-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r>
  </si>
  <si>
    <t>56n</t>
  </si>
  <si>
    <r>
      <rPr>
        <b/>
        <sz val="8"/>
        <color theme="1"/>
        <rFont val="Verdana"/>
        <family val="2"/>
      </rPr>
      <t>Afwijken de arbeidsduur</t>
    </r>
    <r>
      <rPr>
        <sz val="8"/>
        <color theme="1"/>
        <rFont val="Verdana"/>
        <family val="2"/>
      </rPr>
      <t xml:space="preserve">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r>
  </si>
  <si>
    <t>56o</t>
  </si>
  <si>
    <r>
      <t xml:space="preserve">De </t>
    </r>
    <r>
      <rPr>
        <b/>
        <sz val="8"/>
        <color theme="1"/>
        <rFont val="Verdana"/>
        <family val="2"/>
      </rPr>
      <t>arbeidsduur</t>
    </r>
    <r>
      <rPr>
        <sz val="8"/>
        <color theme="1"/>
        <rFont val="Verdana"/>
        <family val="2"/>
      </rPr>
      <t xml:space="preserve"> per werkdag met maximaal 15 minuten </t>
    </r>
    <r>
      <rPr>
        <b/>
        <sz val="8"/>
        <color theme="1"/>
        <rFont val="Verdana"/>
        <family val="2"/>
      </rPr>
      <t>verlenging of verkorting</t>
    </r>
    <r>
      <rPr>
        <sz val="8"/>
        <color theme="1"/>
        <rFont val="Verdana"/>
        <family val="2"/>
      </rPr>
      <t>, indien de werkzaamheden van de militair worden overgenomen direct daaropvolgend worden voortgezet waarbij goede voortgang een overdracht noodzakelijk maakt.</t>
    </r>
  </si>
  <si>
    <t>56p</t>
  </si>
  <si>
    <r>
      <t>Bij gebleken noodzaak vanuit dienstbelang -</t>
    </r>
    <r>
      <rPr>
        <b/>
        <sz val="8"/>
        <color theme="1"/>
        <rFont val="Verdana"/>
        <family val="2"/>
      </rPr>
      <t>met instemming van de MC</t>
    </r>
    <r>
      <rPr>
        <sz val="8"/>
        <color theme="1"/>
        <rFont val="Verdana"/>
        <family val="2"/>
      </rPr>
      <t xml:space="preserve">- de in art 56o lid 1 AMAR aan de militair toegekende pauze </t>
    </r>
    <r>
      <rPr>
        <b/>
        <sz val="8"/>
        <color theme="1"/>
        <rFont val="Verdana"/>
        <family val="2"/>
      </rPr>
      <t>opsplitsen in twee pauzes</t>
    </r>
    <r>
      <rPr>
        <sz val="8"/>
        <color theme="1"/>
        <rFont val="Verdana"/>
        <family val="2"/>
      </rPr>
      <t xml:space="preserve"> van ten minste 15 achtereenvolgende minuten.</t>
    </r>
  </si>
  <si>
    <t>56q</t>
  </si>
  <si>
    <r>
      <t xml:space="preserve">Afwijken van de in art 54a onderdeel j AMAR en art 58a tweede lid AMAR gestelde </t>
    </r>
    <r>
      <rPr>
        <b/>
        <sz val="8"/>
        <color theme="1"/>
        <rFont val="Verdana"/>
        <family val="2"/>
      </rPr>
      <t>tijden voor bereikbaarheid</t>
    </r>
    <r>
      <rPr>
        <sz val="8"/>
        <color theme="1"/>
        <rFont val="Verdana"/>
        <family val="2"/>
      </rPr>
      <t>,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r>
  </si>
  <si>
    <t>Bij toepassing van dit artikel is overeenstemming met de MC verplicht. Zie lid 2 . Geen MC op brigades. Derhalve CMNDT</t>
  </si>
  <si>
    <r>
      <rPr>
        <b/>
        <sz val="8"/>
        <color theme="1"/>
        <rFont val="Verdana"/>
        <family val="2"/>
      </rPr>
      <t xml:space="preserve">Overeenstemming bereiken met de MC </t>
    </r>
    <r>
      <rPr>
        <sz val="8"/>
        <color theme="1"/>
        <rFont val="Verdana"/>
        <family val="2"/>
      </rPr>
      <t>over toepassing van de afwijking benoemd in art 56q (gestelde tijden voor bereikbaarheid), eerste lid AMAR indien dienstbelang toepassing noodzakelijk maakt.</t>
    </r>
  </si>
  <si>
    <t xml:space="preserve">Bij toepassing van dit artikel is overeenstemming met de MC verplicht. Zie lid 2 . Geen MC op brigades. Derhalve CMNDT.        </t>
  </si>
  <si>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</si>
  <si>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</si>
  <si>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r>
      <rPr>
        <b/>
        <sz val="8"/>
        <color theme="1"/>
        <rFont val="Verdana"/>
        <family val="2"/>
      </rPr>
      <t xml:space="preserve">Overeenstemming bereiken met de MC </t>
    </r>
    <r>
      <rPr>
        <sz val="8"/>
        <color theme="1"/>
        <rFont val="Verdana"/>
        <family val="2"/>
      </rPr>
      <t>over toepassing van de afwijking benoemd in art 56r (pauzeregeling), eerste lid AMAR indien dienstbelang toepassing noodzakelijk maakt.</t>
    </r>
  </si>
  <si>
    <t>57a</t>
  </si>
  <si>
    <r>
      <t xml:space="preserve">Gedurende de </t>
    </r>
    <r>
      <rPr>
        <b/>
        <sz val="8"/>
        <color theme="1"/>
        <rFont val="Verdana"/>
        <family val="2"/>
      </rPr>
      <t>zaterdag en zondag</t>
    </r>
    <r>
      <rPr>
        <sz val="8"/>
        <color theme="1"/>
        <rFont val="Verdana"/>
        <family val="2"/>
      </rPr>
      <t xml:space="preserve"> aan de militair </t>
    </r>
    <r>
      <rPr>
        <b/>
        <sz val="8"/>
        <color theme="1"/>
        <rFont val="Verdana"/>
        <family val="2"/>
      </rPr>
      <t>werkzaamheden</t>
    </r>
    <r>
      <rPr>
        <sz val="8"/>
        <color theme="1"/>
        <rFont val="Verdana"/>
        <family val="2"/>
      </rPr>
      <t xml:space="preserve"> of diensten opdragen indien het dienstbelang dit onvermijdelijk maakt.</t>
    </r>
  </si>
  <si>
    <r>
      <t xml:space="preserve">Bij opstellen van het rooster afwijken van de in art 57a eerste, tweede en derde lid AMAR opgelegde </t>
    </r>
    <r>
      <rPr>
        <b/>
        <sz val="8"/>
        <color theme="1"/>
        <rFont val="Verdana"/>
        <family val="2"/>
      </rPr>
      <t>rust</t>
    </r>
    <r>
      <rPr>
        <sz val="8"/>
        <color theme="1"/>
        <rFont val="Verdana"/>
        <family val="2"/>
      </rPr>
      <t xml:space="preserve"> op </t>
    </r>
    <r>
      <rPr>
        <b/>
        <sz val="8"/>
        <color theme="1"/>
        <rFont val="Verdana"/>
        <family val="2"/>
      </rPr>
      <t>zaterdagen en de feest- of gedenkdagen</t>
    </r>
    <r>
      <rPr>
        <sz val="8"/>
        <color theme="1"/>
        <rFont val="Verdana"/>
        <family val="2"/>
      </rPr>
      <t>, voor militairen die zijn ingedeeld bij eenheden die onmiddellijk in actie moeten kunnen komen of bij eenheden die dienst verrichten buiten Nederland.</t>
    </r>
  </si>
  <si>
    <r>
      <t xml:space="preserve">Een militair, aan wie werkzaamheden zijn opgedragen op een </t>
    </r>
    <r>
      <rPr>
        <b/>
        <sz val="8"/>
        <color theme="1"/>
        <rFont val="Verdana"/>
        <family val="2"/>
      </rPr>
      <t>zondag</t>
    </r>
    <r>
      <rPr>
        <sz val="8"/>
        <color theme="1"/>
        <rFont val="Verdana"/>
        <family val="2"/>
      </rPr>
      <t xml:space="preserve"> of een dag als bedoeld in art 57a tweede lid of zesde lid AMAR, in de gelegenheid stellen de </t>
    </r>
    <r>
      <rPr>
        <b/>
        <sz val="8"/>
        <color theme="1"/>
        <rFont val="Verdana"/>
        <family val="2"/>
      </rPr>
      <t>godsdienstuitoefening</t>
    </r>
    <r>
      <rPr>
        <sz val="8"/>
        <color theme="1"/>
        <rFont val="Verdana"/>
        <family val="2"/>
      </rPr>
      <t xml:space="preserve"> bij te wonen tijdens zijn werktijd, indien de belangen van de dienst zich hier niet tegen verzet. </t>
    </r>
  </si>
  <si>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</si>
  <si>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</si>
  <si>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</si>
  <si>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</si>
  <si>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</si>
  <si>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r>
      <t xml:space="preserve">Afwijken van de in art 56a (arbeidsduur), eerste lid, en art 56f (arbeidsduur nachtdienst), eerste lid AMAR, ten aanzien van </t>
    </r>
    <r>
      <rPr>
        <b/>
        <sz val="8"/>
        <color theme="1"/>
        <rFont val="Verdana"/>
        <family val="2"/>
      </rPr>
      <t>onafgebroken rusttijd na een nachtdienst</t>
    </r>
  </si>
  <si>
    <t>58a</t>
  </si>
  <si>
    <r>
      <t xml:space="preserve">De militair </t>
    </r>
    <r>
      <rPr>
        <b/>
        <sz val="8"/>
        <color theme="1"/>
        <rFont val="Verdana"/>
        <family val="2"/>
      </rPr>
      <t xml:space="preserve">consignatie </t>
    </r>
    <r>
      <rPr>
        <sz val="8"/>
        <color theme="1"/>
        <rFont val="Verdana"/>
        <family val="2"/>
      </rPr>
      <t>opleggen.</t>
    </r>
  </si>
  <si>
    <t>FC verricht namens de CMNDT de handeling in selfservice</t>
  </si>
  <si>
    <t>58b</t>
  </si>
  <si>
    <r>
      <t xml:space="preserve">In afwijken van artikel 58a, tweede lid AMAR (geen consignatie opleggen) de militair een </t>
    </r>
    <r>
      <rPr>
        <b/>
        <sz val="8"/>
        <color theme="1"/>
        <rFont val="Verdana"/>
        <family val="2"/>
      </rPr>
      <t xml:space="preserve">aanwezigheidsdienst </t>
    </r>
    <r>
      <rPr>
        <sz val="8"/>
        <color theme="1"/>
        <rFont val="Verdana"/>
        <family val="2"/>
      </rPr>
      <t>opleggen (ten hoogste 3 maal in elke aaneengesloten tijdsruimte van 7 maal 24 uur en ten hoogste 26 maal in elke periode van 13 achtereenvolgende weken).</t>
    </r>
  </si>
  <si>
    <r>
      <t xml:space="preserve">In afwijking van artikel 58b eerste lid de militair een </t>
    </r>
    <r>
      <rPr>
        <b/>
        <sz val="8"/>
        <color theme="1"/>
        <rFont val="Verdana"/>
        <family val="2"/>
      </rPr>
      <t>aanwezigheidsdienst</t>
    </r>
    <r>
      <rPr>
        <sz val="8"/>
        <color theme="1"/>
        <rFont val="Verdana"/>
        <family val="2"/>
      </rPr>
      <t xml:space="preserve"> opdragen (gedurende ten hoogste 6 weken in elke periode van 52 achtereenvolgende weken ten hoogste 4 maal in elke aaneengesloten tijdruimte van 7 maal 24 uren en ten hoogste 26 maal in elke periode van 13 achtereenvolgende weken).</t>
    </r>
  </si>
  <si>
    <t>58c</t>
  </si>
  <si>
    <r>
      <t xml:space="preserve">In afwijken van artikel 58a, tweede lid AMAR (geen consignatie opleggen) een militair werkzaam bij de </t>
    </r>
    <r>
      <rPr>
        <b/>
        <sz val="8"/>
        <color theme="1"/>
        <rFont val="Verdana"/>
        <family val="2"/>
      </rPr>
      <t>brandweer</t>
    </r>
    <r>
      <rPr>
        <sz val="8"/>
        <color theme="1"/>
        <rFont val="Verdana"/>
        <family val="2"/>
      </rPr>
      <t xml:space="preserve"> een </t>
    </r>
    <r>
      <rPr>
        <b/>
        <sz val="8"/>
        <color theme="1"/>
        <rFont val="Verdana"/>
        <family val="2"/>
      </rPr>
      <t>aanwezigheidsdienst</t>
    </r>
    <r>
      <rPr>
        <sz val="8"/>
        <color theme="1"/>
        <rFont val="Verdana"/>
        <family val="2"/>
      </rPr>
      <t xml:space="preserve"> opleggen (ten hoogste 4 maal in elke aaneengesloten tijdsruimte van 7 maal 24 uur en ten hoogste 46 maal in elke periode van 13 achtereenvolgende weken en ten hoogste 124 maal in elke periode van 52 achtereenvolgende weken).</t>
    </r>
  </si>
  <si>
    <t>58d</t>
  </si>
  <si>
    <r>
      <t xml:space="preserve">Een militair ten hoogste een aaneengesloten tijdsruimte van 7 maal 24 uren een </t>
    </r>
    <r>
      <rPr>
        <b/>
        <sz val="8"/>
        <color theme="1"/>
        <rFont val="Verdana"/>
        <family val="2"/>
      </rPr>
      <t>piket</t>
    </r>
    <r>
      <rPr>
        <sz val="8"/>
        <color theme="1"/>
        <rFont val="Verdana"/>
        <family val="2"/>
      </rPr>
      <t xml:space="preserve"> opleggen (in afwijken van artikel 58a, tweede lid AMAR (geen consignatie opleggen).</t>
    </r>
  </si>
  <si>
    <t>59b</t>
  </si>
  <si>
    <r>
      <t xml:space="preserve">In afwijking van art 56a, eerste lid AMAR en art 56f, eerste lid AMAR, ten aanzien van de arbeidsduur per werkdag/nachtdienst en art 56h, eerste lid, ten aanzien van de onafgebroken rusttijd na een nachtdienst, een militair </t>
    </r>
    <r>
      <rPr>
        <b/>
        <sz val="8"/>
        <color theme="1"/>
        <rFont val="Verdana"/>
        <family val="2"/>
      </rPr>
      <t>werkzaamheden</t>
    </r>
    <r>
      <rPr>
        <sz val="8"/>
        <color theme="1"/>
        <rFont val="Verdana"/>
        <family val="2"/>
      </rPr>
      <t xml:space="preserve"> laten verrichten </t>
    </r>
    <r>
      <rPr>
        <b/>
        <sz val="8"/>
        <color theme="1"/>
        <rFont val="Verdana"/>
        <family val="2"/>
      </rPr>
      <t>in het weekend</t>
    </r>
    <r>
      <rPr>
        <sz val="8"/>
        <color theme="1"/>
        <rFont val="Verdana"/>
        <family val="2"/>
      </rPr>
      <t xml:space="preserve"> (vrijdag 18:00 tot maandag 08:00 uur) van ten hoogste 11 uur per werkdag/nachtdienst.</t>
    </r>
  </si>
  <si>
    <t>Bij toepassing van dit artikel is overeenstemming met de MC verplicht. Zie lid 4 . Geen MC op brigades. Derhalve CMNDT</t>
  </si>
  <si>
    <t>Overeenstemming bereiken met de MC over toepassing van de afwijking benoemd in art 59b, eerste en tweede lid AMAR (verrichten van weekenddiensten) indien dienstbelang toepassing noodzakelijk maakt.</t>
  </si>
  <si>
    <t xml:space="preserve">Bij toepassing van dit artikel is overeenstemming met de MC verplicht.  Geen MC op brigades. Derhalve CMNDT.                          </t>
  </si>
  <si>
    <t>59c</t>
  </si>
  <si>
    <t>Overeenstemming bereiken met de MC over toepassing van de afwijking benoemd in art 59c, eerste en tweede lid AMAR (verkorten onafgebroken rusttijd) indien dienstbelang toepassing noodzakelijk maakt.</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</si>
  <si>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</si>
  <si>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59d</t>
  </si>
  <si>
    <r>
      <t xml:space="preserve">In afwijking van art 56p, eerste lid AMAR ten aanzien van pauzeregeling, bepalen dat de </t>
    </r>
    <r>
      <rPr>
        <b/>
        <sz val="8"/>
        <color theme="1"/>
        <rFont val="Verdana"/>
        <family val="2"/>
      </rPr>
      <t>werkzaamheden</t>
    </r>
    <r>
      <rPr>
        <sz val="8"/>
        <color theme="1"/>
        <rFont val="Verdana"/>
        <family val="2"/>
      </rPr>
      <t xml:space="preserve"> of diensten van een militair worden </t>
    </r>
    <r>
      <rPr>
        <b/>
        <sz val="8"/>
        <color theme="1"/>
        <rFont val="Verdana"/>
        <family val="2"/>
      </rPr>
      <t>afgewisseld</t>
    </r>
    <r>
      <rPr>
        <sz val="8"/>
        <color theme="1"/>
        <rFont val="Verdana"/>
        <family val="2"/>
      </rPr>
      <t xml:space="preserve"> door een </t>
    </r>
    <r>
      <rPr>
        <b/>
        <sz val="8"/>
        <color theme="1"/>
        <rFont val="Verdana"/>
        <family val="2"/>
      </rPr>
      <t>pauze</t>
    </r>
    <r>
      <rPr>
        <sz val="8"/>
        <color theme="1"/>
        <rFont val="Verdana"/>
        <family val="2"/>
      </rPr>
      <t xml:space="preserve"> indien de arbeidsduur meer dan 5½ uren per werkdag/nachtdienst bedraagt.</t>
    </r>
  </si>
  <si>
    <t>Overeenstemming bereiken met de MC over toepassing van de afwijking benoemd in art 59d, eerste en tweede lid AMAR (pauze in dienst) indien dienstbelang toepassing noodzakelijk maakt.</t>
  </si>
  <si>
    <t>59e</t>
  </si>
  <si>
    <r>
      <t xml:space="preserve">Afwijken van de </t>
    </r>
    <r>
      <rPr>
        <b/>
        <sz val="8"/>
        <color theme="1"/>
        <rFont val="Verdana"/>
        <family val="2"/>
      </rPr>
      <t xml:space="preserve">arbeidsduur per nachtdienst </t>
    </r>
    <r>
      <rPr>
        <sz val="8"/>
        <color theme="1"/>
        <rFont val="Verdana"/>
        <family val="2"/>
      </rPr>
      <t>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r>
  </si>
  <si>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</si>
  <si>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</si>
  <si>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</si>
  <si>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</si>
  <si>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</si>
  <si>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H 8: Verlof</t>
  </si>
  <si>
    <r>
      <rPr>
        <b/>
        <sz val="8"/>
        <color theme="1"/>
        <rFont val="Verdana"/>
        <family val="2"/>
      </rPr>
      <t>Toekennen</t>
    </r>
    <r>
      <rPr>
        <sz val="8"/>
        <color theme="1"/>
        <rFont val="Verdana"/>
        <family val="2"/>
      </rPr>
      <t xml:space="preserve"> van </t>
    </r>
    <r>
      <rPr>
        <b/>
        <sz val="8"/>
        <color theme="1"/>
        <rFont val="Verdana"/>
        <family val="2"/>
      </rPr>
      <t>verlof</t>
    </r>
    <r>
      <rPr>
        <sz val="8"/>
        <color theme="1"/>
        <rFont val="Verdana"/>
        <family val="2"/>
      </rPr>
      <t>.</t>
    </r>
  </si>
  <si>
    <t>x</t>
  </si>
  <si>
    <t>Ingevolge de uitzonderingen in art 3 Reg. Aanw. Cdt varieert de bevoegdheid al naar gelang het soort verlof</t>
  </si>
  <si>
    <r>
      <rPr>
        <b/>
        <sz val="8"/>
        <color theme="1"/>
        <rFont val="Verdana"/>
        <family val="2"/>
      </rPr>
      <t>Niet verlenen</t>
    </r>
    <r>
      <rPr>
        <sz val="8"/>
        <color theme="1"/>
        <rFont val="Verdana"/>
        <family val="2"/>
      </rPr>
      <t xml:space="preserve"> van </t>
    </r>
    <r>
      <rPr>
        <b/>
        <sz val="8"/>
        <color theme="1"/>
        <rFont val="Verdana"/>
        <family val="2"/>
      </rPr>
      <t>verlof</t>
    </r>
    <r>
      <rPr>
        <sz val="8"/>
        <color theme="1"/>
        <rFont val="Verdana"/>
        <family val="2"/>
      </rPr>
      <t xml:space="preserve"> voor zover de belangen van de dienst dit vorderen.</t>
    </r>
  </si>
  <si>
    <r>
      <t xml:space="preserve">Geheel of gedeeltelijk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dit uitdrukkelijk vorderen.</t>
    </r>
  </si>
  <si>
    <t>Verlof=VV
(AMAR 76)</t>
  </si>
  <si>
    <t>Verlof= insch
AMAR 83)</t>
  </si>
  <si>
    <t>Verlof=ontsch
AMAR 84)</t>
  </si>
  <si>
    <t>Verlof=BV (AMAR 85)</t>
  </si>
  <si>
    <t>Verlof=BV, anders / max 10 dgn (AMAR 86a)</t>
  </si>
  <si>
    <t>Verlof=BV anders/overig
(AMAR 86b)</t>
  </si>
  <si>
    <t>CKMar 
(HDO)</t>
  </si>
  <si>
    <t>Verlof-BV lang (AMAR 87)</t>
  </si>
  <si>
    <r>
      <t xml:space="preserve">Geheel of gedeeltelijk op </t>
    </r>
    <r>
      <rPr>
        <b/>
        <sz val="8"/>
        <color theme="1"/>
        <rFont val="Verdana"/>
        <family val="2"/>
      </rPr>
      <t xml:space="preserve">aanvraag </t>
    </r>
    <r>
      <rPr>
        <sz val="8"/>
        <color theme="1"/>
        <rFont val="Verdana"/>
        <family val="2"/>
      </rPr>
      <t xml:space="preserve">van de betrokken militair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zich daartegen niet verzetten.</t>
    </r>
  </si>
  <si>
    <t>Verlof=VV 
(AMAR76)</t>
  </si>
  <si>
    <t>De militair om redenen van operationele aard verplichten om een schriftelijke melding te doen van zijn voornemen een verlof door te brengen buiten het land waar hij is geplaatst.</t>
  </si>
  <si>
    <t>Verlof=BV lang (AMAR 87)</t>
  </si>
  <si>
    <t>Verlof=BV AZ / calam, pers omst (AMAR 87a)</t>
  </si>
  <si>
    <t>FC (C-Reg)</t>
  </si>
  <si>
    <t>Verlof=BV AZ kort zorg (AMAR 87b)</t>
  </si>
  <si>
    <t>Verlof=BV AZ lang zorg (AMAR 87c)</t>
  </si>
  <si>
    <t>Verlof= BV AZ / OSV (AMAR 87d)</t>
  </si>
  <si>
    <t>Toekennen van schadevergoeding aan de militair wiens reeds verleend verlof wordt ingetrokken of beeindigd of verboden.</t>
  </si>
  <si>
    <t>2b</t>
  </si>
  <si>
    <r>
      <t xml:space="preserve">Toekennen van een gehele of gedeeltelijke </t>
    </r>
    <r>
      <rPr>
        <b/>
        <sz val="8"/>
        <color theme="1"/>
        <rFont val="Verdana"/>
        <family val="2"/>
      </rPr>
      <t>vergoeding</t>
    </r>
    <r>
      <rPr>
        <sz val="8"/>
        <color theme="1"/>
        <rFont val="Verdana"/>
        <family val="2"/>
      </rPr>
      <t xml:space="preserve"> van </t>
    </r>
    <r>
      <rPr>
        <b/>
        <sz val="8"/>
        <color theme="1"/>
        <rFont val="Verdana"/>
        <family val="2"/>
      </rPr>
      <t>geldelijke schade</t>
    </r>
    <r>
      <rPr>
        <sz val="8"/>
        <color theme="1"/>
        <rFont val="Verdana"/>
        <family val="2"/>
      </rPr>
      <t xml:space="preserve"> die de militair heeft opgelopen als gevolg van een weigering of verbod op besteding van een nog niet verleend </t>
    </r>
    <r>
      <rPr>
        <b/>
        <sz val="8"/>
        <color theme="1"/>
        <rFont val="Verdana"/>
        <family val="2"/>
      </rPr>
      <t>verlof</t>
    </r>
    <r>
      <rPr>
        <sz val="8"/>
        <color theme="1"/>
        <rFont val="Verdana"/>
        <family val="2"/>
      </rPr>
      <t xml:space="preserve"> (indien geweigerd vanwege onvoorziene omstandigheden of een verbod als bedoeld in art 12e van de Militaire Ambtenarenwet 1931) en voor zover hij voor zijn verlof al voorzieningen heeft getroffen.</t>
    </r>
  </si>
  <si>
    <t>Afwijken van de in art 68 eerste lid AMAR genoemde tijdvakken voor zomer- en winterverlof voor de militair ingedeeld bij de Koninklijke Marine en als zodanig een vol kalenderjaar in dienst is.</t>
  </si>
  <si>
    <r>
      <t xml:space="preserve">Toestaan dat de militair het hem toegekende zomer- en winterverlof op neemt </t>
    </r>
    <r>
      <rPr>
        <b/>
        <sz val="8"/>
        <color theme="1"/>
        <rFont val="Verdana"/>
        <family val="2"/>
      </rPr>
      <t>buiten de</t>
    </r>
    <r>
      <rPr>
        <sz val="8"/>
        <color theme="1"/>
        <rFont val="Verdana"/>
        <family val="2"/>
      </rPr>
      <t xml:space="preserve"> in het eerste lid genoemde </t>
    </r>
    <r>
      <rPr>
        <b/>
        <sz val="8"/>
        <color theme="1"/>
        <rFont val="Verdana"/>
        <family val="2"/>
      </rPr>
      <t>tijdvakken,</t>
    </r>
    <r>
      <rPr>
        <sz val="8"/>
        <color theme="1"/>
        <rFont val="Verdana"/>
        <family val="2"/>
      </rPr>
      <t xml:space="preserve"> of deze verloven </t>
    </r>
    <r>
      <rPr>
        <b/>
        <sz val="8"/>
        <color theme="1"/>
        <rFont val="Verdana"/>
        <family val="2"/>
      </rPr>
      <t>aaneengesloten</t>
    </r>
    <r>
      <rPr>
        <sz val="8"/>
        <color theme="1"/>
        <rFont val="Verdana"/>
        <family val="2"/>
      </rPr>
      <t xml:space="preserve"> op te nemen.</t>
    </r>
  </si>
  <si>
    <t>Let op: dit geldt voor militairen die zijn ingedeeld bij de Marine.</t>
  </si>
  <si>
    <t>Verlenen van zomer- en winterverlof (op grond van art 68 AMAR) indien zijn eenheid gedurende de verlofperiode gesloten is.</t>
  </si>
  <si>
    <t>HDO</t>
  </si>
  <si>
    <t>2d</t>
  </si>
  <si>
    <t>Afwijken van art 70 eerste lid AMAR (niet of gedeeltelijk toekennen van verlof bij evenredig niet uitvoeren van werkzaamheden (voor de militair ingedeeld bij de Koninklijke Marine)) indien hiertoe aanleiding is.</t>
  </si>
  <si>
    <r>
      <t xml:space="preserve">De militair, ingedeeld bij de Koninklijke marine, die buiten zijn wil of toedoen zijn toekomende </t>
    </r>
    <r>
      <rPr>
        <b/>
        <sz val="8"/>
        <color theme="1"/>
        <rFont val="Verdana"/>
        <family val="2"/>
      </rPr>
      <t>zomer- en/of winterverlof</t>
    </r>
    <r>
      <rPr>
        <sz val="8"/>
        <color theme="1"/>
        <rFont val="Verdana"/>
        <family val="2"/>
      </rPr>
      <t xml:space="preserve"> geheel of gedeeltelijk niet heeft kunnen genieten gedurende het kalenderjaar of in de maand januari van het volgende kalenderjaar </t>
    </r>
    <r>
      <rPr>
        <b/>
        <sz val="8"/>
        <color theme="1"/>
        <rFont val="Verdana"/>
        <family val="2"/>
      </rPr>
      <t>alsnog</t>
    </r>
    <r>
      <rPr>
        <sz val="8"/>
        <color theme="1"/>
        <rFont val="Verdana"/>
        <family val="2"/>
      </rPr>
      <t xml:space="preserve"> zijn verlof </t>
    </r>
    <r>
      <rPr>
        <b/>
        <sz val="8"/>
        <color theme="1"/>
        <rFont val="Verdana"/>
        <family val="2"/>
      </rPr>
      <t>verlenen</t>
    </r>
    <r>
      <rPr>
        <sz val="8"/>
        <color theme="1"/>
        <rFont val="Verdana"/>
        <family val="2"/>
      </rPr>
      <t xml:space="preserve"> zodra dat mogelijk is (doch uiterlijk voor het einde van dat volgend kalenderjaar)</t>
    </r>
  </si>
  <si>
    <t>Afwijken van art 75 eerste lid AMAR (niet of gedeeltelijk toekennen van verlof bij evenredig niet uitvoeren van werkzaamheden (voor de militair ingedeeld bij de KL, KLU of KMAR)) indien hiertoe aanleiding is.</t>
  </si>
  <si>
    <t>Toewijzen van vakantieverlof</t>
  </si>
  <si>
    <t xml:space="preserve">Niet-op-aanvraag verlof verlenen (in overleg met de medezeggenschapscommissie), met een maximum van 120 uren in een periode van ten hoogste 3 weken, danwel 40 uren. </t>
  </si>
  <si>
    <t>FC verricht namens de CMNDT de handeling in selfservice, maar CMNDT voert overleg met MC.</t>
  </si>
  <si>
    <r>
      <t xml:space="preserve">Afwijken van het </t>
    </r>
    <r>
      <rPr>
        <b/>
        <sz val="8"/>
        <color theme="1"/>
        <rFont val="Verdana"/>
        <family val="2"/>
      </rPr>
      <t>maximaal over te boeken aantal</t>
    </r>
    <r>
      <rPr>
        <sz val="8"/>
        <color theme="1"/>
        <rFont val="Verdana"/>
        <family val="2"/>
      </rPr>
      <t xml:space="preserve"> </t>
    </r>
    <r>
      <rPr>
        <b/>
        <sz val="8"/>
        <color theme="1"/>
        <rFont val="Verdana"/>
        <family val="2"/>
      </rPr>
      <t>vakantieuren</t>
    </r>
    <r>
      <rPr>
        <sz val="8"/>
        <color theme="1"/>
        <rFont val="Verdana"/>
        <family val="2"/>
      </rPr>
      <t xml:space="preserve"> (art 80 eerste lid) indien operationele omstandigheden hebben verhinderd dat vakantieverlof is verleend of indien gewichtige persoonlijke omstandigheden de militair hebben verhinderd het vakantieverlof te genieten.</t>
    </r>
  </si>
  <si>
    <t>KMAR niv 4: verricht namens CMNDT de handeling in selfservice.
FC verricht pas handeling in selfservice na overleg BC/SC.</t>
  </si>
  <si>
    <t>80b</t>
  </si>
  <si>
    <r>
      <t xml:space="preserve">Bepalen van aan de militair </t>
    </r>
    <r>
      <rPr>
        <b/>
        <sz val="8"/>
        <color theme="1"/>
        <rFont val="Verdana"/>
        <family val="2"/>
      </rPr>
      <t xml:space="preserve">verwijtbare schuld </t>
    </r>
    <r>
      <rPr>
        <sz val="8"/>
        <color theme="1"/>
        <rFont val="Verdana"/>
        <family val="2"/>
      </rPr>
      <t>bij teveel genoten vakantieverlof.</t>
    </r>
  </si>
  <si>
    <t>FC verricht pas handeling in selfservice na overleg BC/SC.</t>
  </si>
  <si>
    <r>
      <rPr>
        <b/>
        <sz val="8"/>
        <color theme="1"/>
        <rFont val="Verdana"/>
        <family val="2"/>
      </rPr>
      <t>Inschepingsverlof</t>
    </r>
    <r>
      <rPr>
        <sz val="8"/>
        <color theme="1"/>
        <rFont val="Verdana"/>
        <family val="2"/>
      </rPr>
      <t xml:space="preserve"> aanmerken als verleend vakantieverlof, indien de militair dit verlof heeft genoten en die zijn bestemming niet volgt ten gevolge van omstandigheden afhankelijk van zijn wil of toedoen</t>
    </r>
  </si>
  <si>
    <r>
      <rPr>
        <b/>
        <sz val="8"/>
        <color theme="1"/>
        <rFont val="Verdana"/>
        <family val="2"/>
      </rPr>
      <t>Ontschepingsverlof</t>
    </r>
    <r>
      <rPr>
        <sz val="8"/>
        <color theme="1"/>
        <rFont val="Verdana"/>
        <family val="2"/>
      </rPr>
      <t xml:space="preserve"> dat niet is genoten in de daarvoor geldende termijn (12 maanden na terugkeer) alsnog verlenen indien bijzondere omstandigheden, verband houdende met de dienst, het verlenen van het ontschepingsverlof aan betrokken militair binnen het tijdvak hebben belet.</t>
    </r>
  </si>
  <si>
    <t>Toewijzen van buitengewoon verlof</t>
  </si>
  <si>
    <t>86a</t>
  </si>
  <si>
    <t>Verlenen van buitengewoon verlof (op aanvraag van militair) in andere gevallen dan benoemd in art 85 AMAR indien hier bijzondere redenen aanleiding toe geven, voor ten hoogste 10 werkdagen per kalenderjaar.</t>
  </si>
  <si>
    <t>&gt; 10 werkdagen per kalenderjaar</t>
  </si>
  <si>
    <t>86b</t>
  </si>
  <si>
    <t>Verlenen van buitengewoon verlof (op aanvraag van militair) in andere gevallen dan benoemd in art 85 AMAR indien hier bijzondere redenen aanleiding toe geven, (zonder de onder a bedoelde beperking van het aantal werkdagen per kalenderjaar) al dan niet met met behoud van inkomsten of een gedeelte daarvan (volgens nader bij ministeriele regeling te stellen regels).</t>
  </si>
  <si>
    <t>I.t.t. art 86a is hier geen beperking t.a.v. het aantal werkdagen per kalenderjaar</t>
  </si>
  <si>
    <r>
      <t>Verlenen van</t>
    </r>
    <r>
      <rPr>
        <b/>
        <sz val="8"/>
        <color theme="1"/>
        <rFont val="Verdana"/>
        <family val="2"/>
      </rPr>
      <t xml:space="preserve"> buitengewoon verlof </t>
    </r>
    <r>
      <rPr>
        <sz val="8"/>
        <color theme="1"/>
        <rFont val="Verdana"/>
        <family val="2"/>
      </rPr>
      <t>(op aanvraag van militair) van</t>
    </r>
    <r>
      <rPr>
        <b/>
        <sz val="8"/>
        <color theme="1"/>
        <rFont val="Verdana"/>
        <family val="2"/>
      </rPr>
      <t xml:space="preserve"> lange duur</t>
    </r>
    <r>
      <rPr>
        <sz val="8"/>
        <color theme="1"/>
        <rFont val="Verdana"/>
        <family val="2"/>
      </rPr>
      <t xml:space="preserve"> indien hier aanleiding toe bestaat, al dan niet met behoud van inkomsten (en volgens nader bij ministeriele regeling te stellen regels).</t>
    </r>
  </si>
  <si>
    <r>
      <t xml:space="preserve">Verlenen van </t>
    </r>
    <r>
      <rPr>
        <b/>
        <sz val="8"/>
        <color theme="1"/>
        <rFont val="Verdana"/>
        <family val="2"/>
      </rPr>
      <t xml:space="preserve">buitengewoon verlof </t>
    </r>
    <r>
      <rPr>
        <sz val="8"/>
        <color theme="1"/>
        <rFont val="Verdana"/>
        <family val="2"/>
      </rPr>
      <t xml:space="preserve">(op aanvraag van militair) van </t>
    </r>
    <r>
      <rPr>
        <b/>
        <sz val="8"/>
        <color theme="1"/>
        <rFont val="Verdana"/>
        <family val="2"/>
      </rPr>
      <t>lange duur</t>
    </r>
    <r>
      <rPr>
        <sz val="8"/>
        <color theme="1"/>
        <rFont val="Verdana"/>
        <family val="2"/>
      </rPr>
      <t xml:space="preserve"> t.b.v het vervullen van een functie buiten de krijgsmacht indien hier mede het algemeen belang wordt gediend, voor ten hoogste een jaar en zonder behoud van inkomsten.</t>
    </r>
  </si>
  <si>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</si>
  <si>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</si>
  <si>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t>Toewijzen van bijzonder verlof verleend t.b.v. calamiteiten en zeer bijzondere persoonlijke omstandigheden</t>
  </si>
  <si>
    <r>
      <rPr>
        <b/>
        <sz val="8"/>
        <color theme="1"/>
        <rFont val="Verdana"/>
        <family val="2"/>
      </rPr>
      <t>Stopzetten</t>
    </r>
    <r>
      <rPr>
        <sz val="8"/>
        <color theme="1"/>
        <rFont val="Verdana"/>
        <family val="2"/>
      </rPr>
      <t xml:space="preserve"> of tegenhouden van opnemen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r>
      <rPr>
        <sz val="8"/>
        <color theme="1"/>
        <rFont val="Verdana"/>
        <family val="2"/>
      </rPr>
      <t>, indien er een zodanig zwaarwegend dienstbelang bestaat, dat het belang van de militair daarvoor naar maatstaven van redelijkheid en billijkheid moet wijken.</t>
    </r>
  </si>
  <si>
    <t>Van de militair verlangen dat deze aannemelijk maakt dat hij geen dienst heeft kunnen verrichten wegens een van de in art 87a, eerste lid AMAR (ziekte echtgenoot, bevalling, overlijden).</t>
  </si>
  <si>
    <t>87b</t>
  </si>
  <si>
    <t>Toewijzen van kort durend zorgverlof</t>
  </si>
  <si>
    <t>87c</t>
  </si>
  <si>
    <t>Toewijzen van lang durend zorgverlof</t>
  </si>
  <si>
    <t>87d</t>
  </si>
  <si>
    <r>
      <t xml:space="preserve">De militair verplichten tot </t>
    </r>
    <r>
      <rPr>
        <b/>
        <sz val="8"/>
        <color theme="1"/>
        <rFont val="Verdana"/>
        <family val="2"/>
      </rPr>
      <t>terugbetaling</t>
    </r>
    <r>
      <rPr>
        <sz val="8"/>
        <color theme="1"/>
        <rFont val="Verdana"/>
        <family val="2"/>
      </rPr>
      <t xml:space="preserve"> van de tijdens het </t>
    </r>
    <r>
      <rPr>
        <b/>
        <sz val="8"/>
        <color theme="1"/>
        <rFont val="Verdana"/>
        <family val="2"/>
      </rPr>
      <t>ouderschapsverlof</t>
    </r>
    <r>
      <rPr>
        <sz val="8"/>
        <color theme="1"/>
        <rFont val="Verdana"/>
        <family val="2"/>
      </rPr>
      <t xml:space="preserve"> genoten inkomsten wanneer de militair tijdens of binnen één jaar na afloop van het ouderschapsverlof ontslag wordt verleend op eigen aanvraag danwel op grond van aan de militair te wijten omstandigheden.</t>
    </r>
  </si>
  <si>
    <r>
      <t xml:space="preserve">De aanspraak op </t>
    </r>
    <r>
      <rPr>
        <b/>
        <sz val="8"/>
        <color theme="1"/>
        <rFont val="Verdana"/>
        <family val="2"/>
      </rPr>
      <t>ouderschapsverlof</t>
    </r>
    <r>
      <rPr>
        <sz val="8"/>
        <color theme="1"/>
        <rFont val="Verdana"/>
        <family val="2"/>
      </rPr>
      <t xml:space="preserve"> </t>
    </r>
    <r>
      <rPr>
        <b/>
        <sz val="8"/>
        <color theme="1"/>
        <rFont val="Verdana"/>
        <family val="2"/>
      </rPr>
      <t>opschorten</t>
    </r>
    <r>
      <rPr>
        <sz val="8"/>
        <color theme="1"/>
        <rFont val="Verdana"/>
        <family val="2"/>
      </rPr>
      <t xml:space="preserve"> tot een later tijdstip (dan bepaald inart 6:4 Wet arbeid en zorg) op grond van zwaarwegend dienstbelang.</t>
    </r>
  </si>
  <si>
    <t>90a</t>
  </si>
  <si>
    <t>H 9: Aanspraken en verplichtingen in verband met de gezondheidszorg</t>
  </si>
  <si>
    <r>
      <t xml:space="preserve">Aanwijzen van een </t>
    </r>
    <r>
      <rPr>
        <b/>
        <sz val="8"/>
        <color theme="1"/>
        <rFont val="Verdana"/>
        <family val="2"/>
      </rPr>
      <t>rechtspersoon</t>
    </r>
    <r>
      <rPr>
        <sz val="8"/>
        <color theme="1"/>
        <rFont val="Verdana"/>
        <family val="2"/>
      </rPr>
      <t xml:space="preserve"> welke belast is met de uitvoering van de in art 90 bedoelde </t>
    </r>
    <r>
      <rPr>
        <b/>
        <sz val="8"/>
        <color theme="1"/>
        <rFont val="Verdana"/>
        <family val="2"/>
      </rPr>
      <t>ziektekostenverzekering.</t>
    </r>
  </si>
  <si>
    <r>
      <t xml:space="preserve">Benoemen en ontslaan van de </t>
    </r>
    <r>
      <rPr>
        <b/>
        <sz val="8"/>
        <color theme="1"/>
        <rFont val="Verdana"/>
        <family val="2"/>
      </rPr>
      <t>voorzitter</t>
    </r>
    <r>
      <rPr>
        <sz val="8"/>
        <color theme="1"/>
        <rFont val="Verdana"/>
        <family val="2"/>
      </rPr>
      <t xml:space="preserve"> en de overige </t>
    </r>
    <r>
      <rPr>
        <b/>
        <sz val="8"/>
        <color theme="1"/>
        <rFont val="Verdana"/>
        <family val="2"/>
      </rPr>
      <t>leden van het bestuur</t>
    </r>
    <r>
      <rPr>
        <sz val="8"/>
        <color theme="1"/>
        <rFont val="Verdana"/>
        <family val="2"/>
      </rPr>
      <t xml:space="preserve"> van de rechtspersoon die is belast met de uitvoer van de </t>
    </r>
    <r>
      <rPr>
        <b/>
        <sz val="8"/>
        <color theme="1"/>
        <rFont val="Verdana"/>
        <family val="2"/>
      </rPr>
      <t>ziektekostenverzekering.</t>
    </r>
  </si>
  <si>
    <r>
      <t xml:space="preserve">Goedkeuren van de wijzigingen in de </t>
    </r>
    <r>
      <rPr>
        <b/>
        <sz val="8"/>
        <color theme="1"/>
        <rFont val="Verdana"/>
        <family val="2"/>
      </rPr>
      <t>statuten</t>
    </r>
    <r>
      <rPr>
        <sz val="8"/>
        <color theme="1"/>
        <rFont val="Verdana"/>
        <family val="2"/>
      </rPr>
      <t xml:space="preserve"> van de rechtspersoon die is belast met de uitvoer van de ziektekostenverzekering.</t>
    </r>
  </si>
  <si>
    <r>
      <rPr>
        <b/>
        <sz val="8"/>
        <color theme="1"/>
        <rFont val="Verdana"/>
        <family val="2"/>
      </rPr>
      <t>Intrekken</t>
    </r>
    <r>
      <rPr>
        <sz val="8"/>
        <color theme="1"/>
        <rFont val="Verdana"/>
        <family val="2"/>
      </rPr>
      <t xml:space="preserve"> van de aanwijzing </t>
    </r>
    <r>
      <rPr>
        <b/>
        <sz val="8"/>
        <color theme="1"/>
        <rFont val="Verdana"/>
        <family val="2"/>
      </rPr>
      <t>rechtspersoon</t>
    </r>
    <r>
      <rPr>
        <sz val="8"/>
        <color theme="1"/>
        <rFont val="Verdana"/>
        <family val="2"/>
      </rPr>
      <t xml:space="preserve"> belast met de uitvoer van de ziektekostenverzekering, indien deze rechtspersoon tekort schiet in de uitvoering danwel haar verplichtingen niet nakomt.</t>
    </r>
  </si>
  <si>
    <t>Voorschrijven van de in acht te nemen maatregelen ter bescherming van de gezondheid van de militair of die van anderen.</t>
  </si>
  <si>
    <r>
      <t xml:space="preserve">De militair die in werkelijke dienst wegens ziekte geheel of gedeeltelijk verhinderd is dienst te verrichten laten onderwerpen aan een </t>
    </r>
    <r>
      <rPr>
        <b/>
        <sz val="8"/>
        <color theme="1"/>
        <rFont val="Verdana"/>
        <family val="2"/>
      </rPr>
      <t>onderzoek</t>
    </r>
    <r>
      <rPr>
        <sz val="8"/>
        <color theme="1"/>
        <rFont val="Verdana"/>
        <family val="2"/>
      </rPr>
      <t xml:space="preserve"> van de</t>
    </r>
    <r>
      <rPr>
        <b/>
        <sz val="8"/>
        <color theme="1"/>
        <rFont val="Verdana"/>
        <family val="2"/>
      </rPr>
      <t xml:space="preserve"> militair geneeskundige dienst</t>
    </r>
    <r>
      <rPr>
        <sz val="8"/>
        <color theme="1"/>
        <rFont val="Verdana"/>
        <family val="2"/>
      </rPr>
      <t>, ter beantwoording van de vraag in welke mate er sprake is van verhindering en of verdere maatregelen of voorzieningen nodig zijn.</t>
    </r>
  </si>
  <si>
    <r>
      <t xml:space="preserve">Bevorderen van de inschakeling van de militair in voor hem </t>
    </r>
    <r>
      <rPr>
        <b/>
        <sz val="8"/>
        <color theme="1"/>
        <rFont val="Verdana"/>
        <family val="2"/>
      </rPr>
      <t>passende arbeid</t>
    </r>
    <r>
      <rPr>
        <sz val="8"/>
        <color theme="1"/>
        <rFont val="Verdana"/>
        <family val="2"/>
      </rPr>
      <t xml:space="preserve"> buiten het gezagsbereik van Onze Minister indien vaststaat dat eigen arbeid binnen dit gezagsbereik niet meer verricht kan worden.</t>
    </r>
  </si>
  <si>
    <t>Aanwijzing geven aan de militair, die zijn dienst kan hervatten na ziekte, om zich te melden bij de bedrijfsgeneeskundige dienst.</t>
  </si>
  <si>
    <r>
      <t xml:space="preserve">De militair in werkelijke dienst verplichten zich </t>
    </r>
    <r>
      <rPr>
        <b/>
        <sz val="8"/>
        <color theme="1"/>
        <rFont val="Verdana"/>
        <family val="2"/>
      </rPr>
      <t>periodiek</t>
    </r>
    <r>
      <rPr>
        <sz val="8"/>
        <color theme="1"/>
        <rFont val="Verdana"/>
        <family val="2"/>
      </rPr>
      <t xml:space="preserve"> te onderwerpen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</si>
  <si>
    <r>
      <t xml:space="preserve">De militair in werkelijke dienst verplichten zich </t>
    </r>
    <r>
      <rPr>
        <b/>
        <sz val="8"/>
        <color theme="1"/>
        <rFont val="Verdana"/>
        <family val="2"/>
      </rPr>
      <t>incidenteel</t>
    </r>
    <r>
      <rPr>
        <sz val="8"/>
        <color theme="1"/>
        <rFont val="Verdana"/>
        <family val="2"/>
      </rPr>
      <t xml:space="preserve">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dit noodzakelijk is in verband met toelating tot een opleiding, plaatsing in een andere functie, plaatsing bij bepaalde onderdelen of in bepaalde gebieden, danwel bij beeindiging van het verblijf in werkelijke dienst.</t>
    </r>
  </si>
  <si>
    <r>
      <t xml:space="preserve">De militair in werkelijke dienst verzoeken zich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er goede gronden worden verondersteld dat zijn </t>
    </r>
    <r>
      <rPr>
        <b/>
        <sz val="8"/>
        <color theme="1"/>
        <rFont val="Verdana"/>
        <family val="2"/>
      </rPr>
      <t>lichamelijke</t>
    </r>
    <r>
      <rPr>
        <sz val="8"/>
        <color theme="1"/>
        <rFont val="Verdana"/>
        <family val="2"/>
      </rPr>
      <t xml:space="preserve"> of </t>
    </r>
    <r>
      <rPr>
        <b/>
        <sz val="8"/>
        <color theme="1"/>
        <rFont val="Verdana"/>
        <family val="2"/>
      </rPr>
      <t>geestelijke</t>
    </r>
    <r>
      <rPr>
        <sz val="8"/>
        <color theme="1"/>
        <rFont val="Verdana"/>
        <family val="2"/>
      </rPr>
      <t xml:space="preserve"> </t>
    </r>
    <r>
      <rPr>
        <b/>
        <sz val="8"/>
        <color theme="1"/>
        <rFont val="Verdana"/>
        <family val="2"/>
      </rPr>
      <t>gesteldheid</t>
    </r>
    <r>
      <rPr>
        <sz val="8"/>
        <color theme="1"/>
        <rFont val="Verdana"/>
        <family val="2"/>
      </rPr>
      <t xml:space="preserve"> een beletsel vormt om naar behoren dienst te verrichten.</t>
    </r>
  </si>
  <si>
    <r>
      <rPr>
        <b/>
        <sz val="8"/>
        <color theme="1"/>
        <rFont val="Verdana"/>
        <family val="2"/>
      </rPr>
      <t>Opdragen</t>
    </r>
    <r>
      <rPr>
        <sz val="8"/>
        <color theme="1"/>
        <rFont val="Verdana"/>
        <family val="2"/>
      </rPr>
      <t xml:space="preserve"> van </t>
    </r>
    <r>
      <rPr>
        <b/>
        <sz val="8"/>
        <color theme="1"/>
        <rFont val="Verdana"/>
        <family val="2"/>
      </rPr>
      <t>passende</t>
    </r>
    <r>
      <rPr>
        <sz val="8"/>
        <color theme="1"/>
        <rFont val="Verdana"/>
        <family val="2"/>
      </rPr>
      <t xml:space="preserve"> </t>
    </r>
    <r>
      <rPr>
        <b/>
        <sz val="8"/>
        <color theme="1"/>
        <rFont val="Verdana"/>
        <family val="2"/>
      </rPr>
      <t>werkzaamheden</t>
    </r>
    <r>
      <rPr>
        <sz val="8"/>
        <color theme="1"/>
        <rFont val="Verdana"/>
        <family val="2"/>
      </rPr>
      <t xml:space="preserve"> (in overleg met MGD) aan de militair, indien de uitkomsten van zijn geneeskundig danwel tandheelkundig zich verzetten tegen het verrichten van werkzaamheden of diensten door betreffende militair.</t>
    </r>
  </si>
  <si>
    <r>
      <t xml:space="preserve">Het instellen van een </t>
    </r>
    <r>
      <rPr>
        <b/>
        <sz val="8"/>
        <color theme="1"/>
        <rFont val="Verdana"/>
        <family val="2"/>
      </rPr>
      <t>hernieuwd</t>
    </r>
    <r>
      <rPr>
        <sz val="8"/>
        <color theme="1"/>
        <rFont val="Verdana"/>
        <family val="2"/>
      </rPr>
      <t xml:space="preserve">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r>
      <rPr>
        <sz val="8"/>
        <color theme="1"/>
        <rFont val="Verdana"/>
        <family val="2"/>
      </rPr>
      <t xml:space="preserve"> indien de bedenkingen van de onderzochte militair op de uitkomst van een initieel onderzoek voldoende gegrond worden geacht.</t>
    </r>
  </si>
  <si>
    <t>BC/SC laat pas een hernieuwd onderzoek instellen na overleg hierover met de CMNDT.</t>
  </si>
  <si>
    <r>
      <t xml:space="preserve">De militair in werkelijke dienst van wie op goede gronden wordt verondersteld dat hij </t>
    </r>
    <r>
      <rPr>
        <b/>
        <sz val="8"/>
        <color theme="1"/>
        <rFont val="Verdana"/>
        <family val="2"/>
      </rPr>
      <t>blijvend</t>
    </r>
    <r>
      <rPr>
        <sz val="8"/>
        <color theme="1"/>
        <rFont val="Verdana"/>
        <family val="2"/>
      </rPr>
      <t xml:space="preserve"> </t>
    </r>
    <r>
      <rPr>
        <b/>
        <sz val="8"/>
        <color theme="1"/>
        <rFont val="Verdana"/>
        <family val="2"/>
      </rPr>
      <t>ongeschikt</t>
    </r>
    <r>
      <rPr>
        <sz val="8"/>
        <color theme="1"/>
        <rFont val="Verdana"/>
        <family val="2"/>
      </rPr>
      <t xml:space="preserve"> is voor het vervullen van de dienst onderwerpen aan een geneeskundig onderzoek (naar de regelen, gesteld in het Besluit procedure geneeskundig onderzoek blijvende dienstongeschiktheid pensioenkeuring militairen).</t>
    </r>
  </si>
  <si>
    <t>H 10: Andere voorzieningen van materiële aard</t>
  </si>
  <si>
    <r>
      <t xml:space="preserve">Aan de militair in werkelijke dienst (naar regels bij ministeriele regeling te stellen) </t>
    </r>
    <r>
      <rPr>
        <b/>
        <sz val="8"/>
        <color theme="1"/>
        <rFont val="Verdana"/>
        <family val="2"/>
      </rPr>
      <t>van</t>
    </r>
    <r>
      <rPr>
        <sz val="8"/>
        <color theme="1"/>
        <rFont val="Verdana"/>
        <family val="2"/>
      </rPr>
      <t xml:space="preserve"> </t>
    </r>
    <r>
      <rPr>
        <b/>
        <sz val="8"/>
        <color theme="1"/>
        <rFont val="Verdana"/>
        <family val="2"/>
      </rPr>
      <t>rijkswege</t>
    </r>
    <r>
      <rPr>
        <sz val="8"/>
        <color theme="1"/>
        <rFont val="Verdana"/>
        <family val="2"/>
      </rPr>
      <t xml:space="preserve"> </t>
    </r>
    <r>
      <rPr>
        <b/>
        <sz val="8"/>
        <color theme="1"/>
        <rFont val="Verdana"/>
        <family val="2"/>
      </rPr>
      <t>huisvesting</t>
    </r>
    <r>
      <rPr>
        <sz val="8"/>
        <color theme="1"/>
        <rFont val="Verdana"/>
        <family val="2"/>
      </rPr>
      <t xml:space="preserve"> verlenen.</t>
    </r>
  </si>
  <si>
    <r>
      <t xml:space="preserve">Aan de militair in werkelijke dienst (naar regels bij ministeriele regeling te stellen) </t>
    </r>
    <r>
      <rPr>
        <b/>
        <sz val="8"/>
        <color theme="1"/>
        <rFont val="Verdana"/>
        <family val="2"/>
      </rPr>
      <t>van rijkswege voeding</t>
    </r>
    <r>
      <rPr>
        <sz val="8"/>
        <color theme="1"/>
        <rFont val="Verdana"/>
        <family val="2"/>
      </rPr>
      <t xml:space="preserve"> verstrekken.</t>
    </r>
  </si>
  <si>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</si>
  <si>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</si>
  <si>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HDO niet alleen kunnen reizen.</t>
  </si>
  <si>
    <t>113a</t>
  </si>
  <si>
    <r>
      <t xml:space="preserve">Het </t>
    </r>
    <r>
      <rPr>
        <b/>
        <sz val="8"/>
        <color theme="1"/>
        <rFont val="Verdana"/>
        <family val="2"/>
      </rPr>
      <t>verzenden</t>
    </r>
    <r>
      <rPr>
        <sz val="8"/>
        <color theme="1"/>
        <rFont val="Verdana"/>
        <family val="2"/>
      </rPr>
      <t xml:space="preserve"> van </t>
    </r>
    <r>
      <rPr>
        <b/>
        <sz val="8"/>
        <color theme="1"/>
        <rFont val="Verdana"/>
        <family val="2"/>
      </rPr>
      <t>berichten</t>
    </r>
    <r>
      <rPr>
        <sz val="8"/>
        <color theme="1"/>
        <rFont val="Verdana"/>
        <family val="2"/>
      </rPr>
      <t xml:space="preserve"> voor kosten van het rijk aan de militair in werkelijke dienst die ingevolge een dienstopdracht in het buitenland verblijft, in geval van overlijden, ziekte of ongeval van belanghebbenden, bevalling van echtgenoot of andere bijzondere gevallen.</t>
    </r>
  </si>
  <si>
    <r>
      <t xml:space="preserve">De militair die om redenen van dienst verblijft buiten het land waar zijn gezin woonachtig is, toestaan om voor rekening van het rijk </t>
    </r>
    <r>
      <rPr>
        <b/>
        <sz val="8"/>
        <color theme="1"/>
        <rFont val="Verdana"/>
        <family val="2"/>
      </rPr>
      <t>voortijdig</t>
    </r>
    <r>
      <rPr>
        <sz val="8"/>
        <color theme="1"/>
        <rFont val="Verdana"/>
        <family val="2"/>
      </rPr>
      <t xml:space="preserve"> naar dat land </t>
    </r>
    <r>
      <rPr>
        <b/>
        <sz val="8"/>
        <color theme="1"/>
        <rFont val="Verdana"/>
        <family val="2"/>
      </rPr>
      <t>terug te keren</t>
    </r>
    <r>
      <rPr>
        <sz val="8"/>
        <color theme="1"/>
        <rFont val="Verdana"/>
        <family val="2"/>
      </rPr>
      <t xml:space="preserve"> of over te komen, indien </t>
    </r>
    <r>
      <rPr>
        <b/>
        <sz val="8"/>
        <color theme="1"/>
        <rFont val="Verdana"/>
        <family val="2"/>
      </rPr>
      <t>omstandigheden in het gezin</t>
    </r>
    <r>
      <rPr>
        <sz val="8"/>
        <color theme="1"/>
        <rFont val="Verdana"/>
        <family val="2"/>
      </rPr>
      <t xml:space="preserve"> dit noodzakelijk maken.</t>
    </r>
  </si>
  <si>
    <t>114a</t>
  </si>
  <si>
    <r>
      <t xml:space="preserve">Financieel bijdragen in de kosten van de militair voor </t>
    </r>
    <r>
      <rPr>
        <b/>
        <sz val="8"/>
        <color theme="1"/>
        <rFont val="Verdana"/>
        <family val="2"/>
      </rPr>
      <t>kinderopvang</t>
    </r>
    <r>
      <rPr>
        <sz val="8"/>
        <color theme="1"/>
        <rFont val="Verdana"/>
        <family val="2"/>
      </rPr>
      <t xml:space="preserve"> of </t>
    </r>
    <r>
      <rPr>
        <b/>
        <sz val="8"/>
        <color theme="1"/>
        <rFont val="Verdana"/>
        <family val="2"/>
      </rPr>
      <t>gastouderopvang</t>
    </r>
    <r>
      <rPr>
        <sz val="8"/>
        <color theme="1"/>
        <rFont val="Verdana"/>
        <family val="2"/>
      </rPr>
      <t xml:space="preserve"> van een of meerdere kinderen (naar regels bij ministeriele regeling te stellen).</t>
    </r>
  </si>
  <si>
    <t>Een militair naar redelijkheid en billijkheid schadeloos stellen voor schaden anders dan bedoeld in art 26 IBM (Hardheidsclausule).</t>
  </si>
  <si>
    <t>&lt; 350,-</t>
  </si>
  <si>
    <t>BC/SC en crd.  Stafadv.</t>
  </si>
  <si>
    <r>
      <t xml:space="preserve">Een militair naar redelijkheid en billijkheid </t>
    </r>
    <r>
      <rPr>
        <b/>
        <sz val="8"/>
        <color theme="1"/>
        <rFont val="Verdana"/>
        <family val="2"/>
      </rPr>
      <t>schadeloos</t>
    </r>
    <r>
      <rPr>
        <sz val="8"/>
        <color theme="1"/>
        <rFont val="Verdana"/>
        <family val="2"/>
      </rPr>
      <t xml:space="preserve"> stellen voor schaden anders dan bedoeld in art 26 IBM (Hardheidsclausule).</t>
    </r>
  </si>
  <si>
    <t>≥ 350,-</t>
  </si>
  <si>
    <r>
      <rPr>
        <b/>
        <sz val="8"/>
        <color theme="1"/>
        <rFont val="Verdana"/>
        <family val="2"/>
      </rPr>
      <t xml:space="preserve">Opstellen van regels </t>
    </r>
    <r>
      <rPr>
        <sz val="8"/>
        <color theme="1"/>
        <rFont val="Verdana"/>
        <family val="2"/>
      </rPr>
      <t xml:space="preserve">voor groepen van militairen omtrend het </t>
    </r>
    <r>
      <rPr>
        <b/>
        <sz val="8"/>
        <color theme="1"/>
        <rFont val="Verdana"/>
        <family val="2"/>
      </rPr>
      <t>schadeloos</t>
    </r>
    <r>
      <rPr>
        <sz val="8"/>
        <color theme="1"/>
        <rFont val="Verdana"/>
        <family val="2"/>
      </rPr>
      <t xml:space="preserve"> </t>
    </r>
    <r>
      <rPr>
        <b/>
        <sz val="8"/>
        <color theme="1"/>
        <rFont val="Verdana"/>
        <family val="2"/>
      </rPr>
      <t>stellen</t>
    </r>
    <r>
      <rPr>
        <sz val="8"/>
        <color theme="1"/>
        <rFont val="Verdana"/>
        <family val="2"/>
      </rPr>
      <t xml:space="preserve"> voor schaden anders dan bedoeld in art 26 IBM (Hardheidsclausule)voor groepen militairen .</t>
    </r>
  </si>
  <si>
    <t>31-100-1210</t>
  </si>
  <si>
    <t>Een militair naar redelijkheid en billijkheid schadeloos stellen voor letselschade.</t>
  </si>
  <si>
    <t>H-Claims JDV</t>
  </si>
  <si>
    <t>Clustercoördinator letselschade</t>
  </si>
  <si>
    <t>Besluiten over bezwaarschriften worden genomen door HDP.</t>
  </si>
  <si>
    <t>Aan het hoofd van de afdeling Claims van het dienstencentrum Juridische Dienstverlening wordt mandaat verleend tot het aangaan en ondertekenen van zogenaamde vaststellingsovereenkomsten voor zover deze betrekking hebben op letselschadeclaims.</t>
  </si>
  <si>
    <t>VSO, VSO's, Vaststellingsovereenkomst</t>
  </si>
  <si>
    <t>De regelgeving rondom aanspraken bij overlijden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</si>
  <si>
    <t>118a</t>
  </si>
  <si>
    <r>
      <rPr>
        <b/>
        <sz val="8"/>
        <color theme="1"/>
        <rFont val="Verdana"/>
        <family val="2"/>
      </rPr>
      <t>Uitkering</t>
    </r>
    <r>
      <rPr>
        <sz val="8"/>
        <color theme="1"/>
        <rFont val="Verdana"/>
        <family val="2"/>
      </rPr>
      <t xml:space="preserve"> verstrekken aan de ouders, broers, zusters of  kinderen waarvoor geen aanspraak op kinderbijslag bestaat van de militair (indien de militair geen echtgenoot of kinderen heeft nagelaten), indien hij grotendeels bijdroeg in de noodzakelijke kosten voor hun levensonderhoud.</t>
    </r>
  </si>
  <si>
    <r>
      <t xml:space="preserve">Geheel of gedeeltelijk aanwenden van de </t>
    </r>
    <r>
      <rPr>
        <b/>
        <sz val="8"/>
        <color theme="1"/>
        <rFont val="Verdana"/>
        <family val="2"/>
      </rPr>
      <t xml:space="preserve">uitkering bij overlijden </t>
    </r>
    <r>
      <rPr>
        <sz val="8"/>
        <color theme="1"/>
        <rFont val="Verdana"/>
        <family val="2"/>
      </rPr>
      <t>ter bestrijding van de kosten van de laatste ziekte en de begrafenis of crematie van de militair (indien het eerste lid niet van toepassing is).</t>
    </r>
  </si>
  <si>
    <t>118b</t>
  </si>
  <si>
    <t>Toepassen van hetgeen bepaald in art 118a AMAR (uitkering bij overlijden) in geval van vermissing van de militair.</t>
  </si>
  <si>
    <t>Bemiddelen bij het uitvoeren van de procedure tot het verkrijgen van een verklaring, dat rechtsvermoeden van overlijden van de vermiste militair bestaat.</t>
  </si>
  <si>
    <t>Overeenkomstige maatregelen treffen (bemiddeling en toekennen aanspraak vergoeding) ten aanzien van de militair, indien een gezinslid vermist is geraakt ten gevolge van omstandigheden die verband houden met de dienst van die militair.</t>
  </si>
  <si>
    <t>120a</t>
  </si>
  <si>
    <t>Opleggen zelfde verplichtingen als de wettelijke uitkering</t>
  </si>
  <si>
    <t>Gangbaar (vervangend) arbeid aanbieden</t>
  </si>
  <si>
    <r>
      <rPr>
        <b/>
        <sz val="8"/>
        <color theme="1"/>
        <rFont val="Verdana"/>
        <family val="2"/>
      </rPr>
      <t>Verlengen van de termijn</t>
    </r>
    <r>
      <rPr>
        <sz val="8"/>
        <color theme="1"/>
        <rFont val="Verdana"/>
        <family val="2"/>
      </rPr>
      <t xml:space="preserve"> van twee jaar zoals genoemd in eerste lid (aanspraak op een uitkering indien een gewezen militair als gevolgen van een ziekte/gebrek verband houdend met de uitoefening van de dienst tijdelijk niet in staat is inkomsten te verwerven).</t>
    </r>
  </si>
  <si>
    <t>4b</t>
  </si>
  <si>
    <r>
      <t xml:space="preserve">Een </t>
    </r>
    <r>
      <rPr>
        <b/>
        <sz val="8"/>
        <color theme="1"/>
        <rFont val="Verdana"/>
        <family val="2"/>
      </rPr>
      <t>suppletie</t>
    </r>
    <r>
      <rPr>
        <sz val="8"/>
        <color theme="1"/>
        <rFont val="Verdana"/>
        <family val="2"/>
      </rPr>
      <t xml:space="preserve"> toekennen op de uitkering (van een gewezen militair die hij ontvangt als gevolg van een ziekte/gebrek verband houdend met de uitoefening van de dienst omdat hij tijdelijk niet in staat is inkomsten te verwerven).</t>
    </r>
  </si>
  <si>
    <t>1.3ᴼ</t>
  </si>
  <si>
    <r>
      <t xml:space="preserve">De bijzondere uitkering ter zake van </t>
    </r>
    <r>
      <rPr>
        <b/>
        <sz val="8"/>
        <color theme="1"/>
        <rFont val="Verdana"/>
        <family val="2"/>
      </rPr>
      <t>derving</t>
    </r>
    <r>
      <rPr>
        <sz val="8"/>
        <color theme="1"/>
        <rFont val="Verdana"/>
        <family val="2"/>
      </rPr>
      <t xml:space="preserve"> van </t>
    </r>
    <r>
      <rPr>
        <b/>
        <sz val="8"/>
        <color theme="1"/>
        <rFont val="Verdana"/>
        <family val="2"/>
      </rPr>
      <t>inkomsten</t>
    </r>
    <r>
      <rPr>
        <sz val="8"/>
        <color theme="1"/>
        <rFont val="Verdana"/>
        <family val="2"/>
      </rPr>
      <t xml:space="preserve"> bij </t>
    </r>
    <r>
      <rPr>
        <b/>
        <sz val="8"/>
        <color theme="1"/>
        <rFont val="Verdana"/>
        <family val="2"/>
      </rPr>
      <t>overlijden</t>
    </r>
    <r>
      <rPr>
        <sz val="8"/>
        <color theme="1"/>
        <rFont val="Verdana"/>
        <family val="2"/>
      </rPr>
      <t xml:space="preserve"> uitkeren aan de ouders, broers, zusters of  kinderen voor wie hij grotendeels bijdroeg in de noodzakelijke kosten van levensonderhoud.</t>
    </r>
  </si>
  <si>
    <t>CKMar
C-OPCO</t>
  </si>
  <si>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</si>
  <si>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</si>
  <si>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</si>
  <si>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color theme="1"/>
        <rFont val="Verdana"/>
        <family val="2"/>
      </rPr>
      <t>nevenwerkzaamheden</t>
    </r>
    <r>
      <rPr>
        <sz val="8"/>
        <color theme="1"/>
        <rFont val="Verdana"/>
        <family val="2"/>
      </rPr>
      <t xml:space="preserve"> gemeldt dienen te worden.</t>
    </r>
  </si>
  <si>
    <t>Het voeren van een registratie van de meldingen van nevenwerkzaamheden.</t>
  </si>
  <si>
    <t>(HDO)</t>
  </si>
  <si>
    <r>
      <t xml:space="preserve">Beperkingen stellen aan het verrichten van </t>
    </r>
    <r>
      <rPr>
        <b/>
        <sz val="8"/>
        <color theme="1"/>
        <rFont val="Verdana"/>
        <family val="2"/>
      </rPr>
      <t>nevenwerkzaamheden</t>
    </r>
    <r>
      <rPr>
        <sz val="8"/>
        <color theme="1"/>
        <rFont val="Verdana"/>
        <family val="2"/>
      </rPr>
      <t xml:space="preserve"> (bij militairen met de rang van vice-admiraal/luitenant-generaal of hoger).</t>
    </r>
  </si>
  <si>
    <t>Oordelen of de goede vervulling van de functie of het goed functioneren van de openbare dienst (voor zover dit in verband staat met de functievervulling) in redelijkheid is verzekerd, indien nevenwerkzaamheden worden verricht.</t>
  </si>
  <si>
    <t>126c</t>
  </si>
  <si>
    <r>
      <t xml:space="preserve">Aanwijzen van militairen die </t>
    </r>
    <r>
      <rPr>
        <b/>
        <sz val="8"/>
        <color theme="1"/>
        <rFont val="Verdana"/>
        <family val="2"/>
      </rPr>
      <t>nevenwerkzaamheden</t>
    </r>
    <r>
      <rPr>
        <sz val="8"/>
        <color theme="1"/>
        <rFont val="Verdana"/>
        <family val="2"/>
      </rPr>
      <t xml:space="preserve"> verrichten waaraan in het bijzonder het risico van financiele belangenverstrengeling of het risico van oneigenlijk gebruik van koersgevoelige informatie verbonden is.</t>
    </r>
  </si>
  <si>
    <t>Voeren van een registratie inzake art 126c, 1e lid</t>
  </si>
  <si>
    <t>126d</t>
  </si>
  <si>
    <t>Goedkeuren dat een militair in zijn ambt vergoedingen, beloningen, giften of beloften van derden mag vorderen of aannemen.</t>
  </si>
  <si>
    <t>126e</t>
  </si>
  <si>
    <t>Toestemming verlenen aan de militair om deel te nemen, direct of indirect, aan aannemingen en leveringen ten behoeve van openbare diensten.</t>
  </si>
  <si>
    <t>126f</t>
  </si>
  <si>
    <t>Een militair verbieden om commissaris, bestuurder of vennoot te zijn van een vennootschap, stichting of vereniging, die geregeld in aanraking komt, of krachtens haar opzet kan komen met de krijgsmacht.</t>
  </si>
  <si>
    <t>H 11b: Andere rechten en verplichtingen</t>
  </si>
  <si>
    <r>
      <t xml:space="preserve">Toekennen van een </t>
    </r>
    <r>
      <rPr>
        <b/>
        <sz val="8"/>
        <color theme="1"/>
        <rFont val="Verdana"/>
        <family val="2"/>
      </rPr>
      <t>onderscheiding</t>
    </r>
    <r>
      <rPr>
        <sz val="8"/>
        <color theme="1"/>
        <rFont val="Verdana"/>
        <family val="2"/>
      </rPr>
      <t xml:space="preserve"> terzake bijzondere dienstverrichtingen, danwel langdurige en eervolle dienst aan een militair</t>
    </r>
  </si>
  <si>
    <r>
      <t xml:space="preserve">Een militair </t>
    </r>
    <r>
      <rPr>
        <b/>
        <sz val="8"/>
        <color theme="1"/>
        <rFont val="Verdana"/>
        <family val="2"/>
      </rPr>
      <t>buitengewoon bevorderen</t>
    </r>
    <r>
      <rPr>
        <sz val="8"/>
        <color theme="1"/>
        <rFont val="Verdana"/>
        <family val="2"/>
      </rPr>
      <t xml:space="preserve"> ter beloning van een zeer belangrijk wapenfeit of een andere daad of verrichting, waardoor hij zich heeft onderscheiden.</t>
    </r>
  </si>
  <si>
    <t>Officier</t>
  </si>
  <si>
    <t>Een militair buitengewoon bevorderen ter beloning van een zeer belangrijk wapenfeit of een andere daad of verrichting, waardoor hij zich heeft onderscheiden.</t>
  </si>
  <si>
    <t>Overige 
militairen</t>
  </si>
  <si>
    <t>Toekennen van een titulaire rang aan de militair die ter zake op een bijzondere wijze hebben bijgedragen tot de behartiging van de belangen van de krijgsmacht</t>
  </si>
  <si>
    <t>Overige militairen</t>
  </si>
  <si>
    <r>
      <t xml:space="preserve">Een op </t>
    </r>
    <r>
      <rPr>
        <b/>
        <sz val="8"/>
        <color theme="1"/>
        <rFont val="Verdana"/>
        <family val="2"/>
      </rPr>
      <t>non-actief</t>
    </r>
    <r>
      <rPr>
        <sz val="8"/>
        <color theme="1"/>
        <rFont val="Verdana"/>
        <family val="2"/>
      </rPr>
      <t xml:space="preserve"> gestelde militair (i.v.m. een functie in een publiekrechtelijk college) in werkelijke dienst </t>
    </r>
    <r>
      <rPr>
        <b/>
        <sz val="8"/>
        <color theme="1"/>
        <rFont val="Verdana"/>
        <family val="2"/>
      </rPr>
      <t>terugroepen.</t>
    </r>
  </si>
  <si>
    <r>
      <t xml:space="preserve">Vaststelling van de </t>
    </r>
    <r>
      <rPr>
        <b/>
        <sz val="8"/>
        <color theme="1"/>
        <rFont val="Verdana"/>
        <family val="2"/>
      </rPr>
      <t>voorschriften</t>
    </r>
    <r>
      <rPr>
        <sz val="8"/>
        <color theme="1"/>
        <rFont val="Verdana"/>
        <family val="2"/>
      </rPr>
      <t xml:space="preserve"> voor het </t>
    </r>
    <r>
      <rPr>
        <b/>
        <sz val="8"/>
        <color theme="1"/>
        <rFont val="Verdana"/>
        <family val="2"/>
      </rPr>
      <t>uniform</t>
    </r>
  </si>
  <si>
    <r>
      <t xml:space="preserve">Toestemming geven om het </t>
    </r>
    <r>
      <rPr>
        <b/>
        <sz val="8"/>
        <color theme="1"/>
        <rFont val="Verdana"/>
        <family val="2"/>
      </rPr>
      <t>uniform</t>
    </r>
    <r>
      <rPr>
        <sz val="8"/>
        <color theme="1"/>
        <rFont val="Verdana"/>
        <family val="2"/>
      </rPr>
      <t xml:space="preserve"> al dan niet te dragen.</t>
    </r>
  </si>
  <si>
    <t>BC/SC en subondermandaat aan FC</t>
  </si>
  <si>
    <r>
      <t xml:space="preserve">De militair verplichten tot </t>
    </r>
    <r>
      <rPr>
        <b/>
        <sz val="8"/>
        <color theme="1"/>
        <rFont val="Verdana"/>
        <family val="2"/>
      </rPr>
      <t>sportbeoefening</t>
    </r>
    <r>
      <rPr>
        <sz val="8"/>
        <color theme="1"/>
        <rFont val="Verdana"/>
        <family val="2"/>
      </rPr>
      <t xml:space="preserve"> in dienstverband.</t>
    </r>
  </si>
  <si>
    <r>
      <t xml:space="preserve">De militair in werkelijke dienst verplichten zodanige </t>
    </r>
    <r>
      <rPr>
        <b/>
        <sz val="8"/>
        <color theme="1"/>
        <rFont val="Verdana"/>
        <family val="2"/>
      </rPr>
      <t>maatregelen</t>
    </r>
    <r>
      <rPr>
        <sz val="8"/>
        <color theme="1"/>
        <rFont val="Verdana"/>
        <family val="2"/>
      </rPr>
      <t xml:space="preserve"> te treffen dat hij aan gedane </t>
    </r>
    <r>
      <rPr>
        <b/>
        <sz val="8"/>
        <color theme="1"/>
        <rFont val="Verdana"/>
        <family val="2"/>
      </rPr>
      <t>oproepen</t>
    </r>
    <r>
      <rPr>
        <sz val="8"/>
        <color theme="1"/>
        <rFont val="Verdana"/>
        <family val="2"/>
      </rPr>
      <t xml:space="preserve"> (middels radio, televisie of anders) om zich te melden onverwijld gevolg kan geven.</t>
    </r>
  </si>
  <si>
    <t>CKMar (C-OPCO) &amp; BC/SC</t>
  </si>
  <si>
    <r>
      <t xml:space="preserve">Een </t>
    </r>
    <r>
      <rPr>
        <b/>
        <sz val="8"/>
        <color theme="1"/>
        <rFont val="Verdana"/>
        <family val="2"/>
      </rPr>
      <t>onderzoek</t>
    </r>
    <r>
      <rPr>
        <sz val="8"/>
        <color theme="1"/>
        <rFont val="Verdana"/>
        <family val="2"/>
      </rPr>
      <t xml:space="preserve"> aan </t>
    </r>
    <r>
      <rPr>
        <b/>
        <sz val="8"/>
        <color theme="1"/>
        <rFont val="Verdana"/>
        <family val="2"/>
      </rPr>
      <t>kleding</t>
    </r>
    <r>
      <rPr>
        <sz val="8"/>
        <color theme="1"/>
        <rFont val="Verdana"/>
        <family val="2"/>
      </rPr>
      <t xml:space="preserve"> danwel </t>
    </r>
    <r>
      <rPr>
        <b/>
        <sz val="8"/>
        <color theme="1"/>
        <rFont val="Verdana"/>
        <family val="2"/>
      </rPr>
      <t>lichaam</t>
    </r>
    <r>
      <rPr>
        <sz val="8"/>
        <color theme="1"/>
        <rFont val="Verdana"/>
        <family val="2"/>
      </rPr>
      <t xml:space="preserve"> gelasten (als bedoeld in art 12d Militaire ambtenarenwet 1931).</t>
    </r>
  </si>
  <si>
    <r>
      <t xml:space="preserve">BC/SC mag enkel onderzoek aan kleding gelasten. Onderzoek aan </t>
    </r>
    <r>
      <rPr>
        <b/>
        <sz val="8"/>
        <color theme="1"/>
        <rFont val="Verdana"/>
        <family val="2"/>
      </rPr>
      <t xml:space="preserve">lichaam kan alleen </t>
    </r>
    <r>
      <rPr>
        <sz val="8"/>
        <color theme="1"/>
        <rFont val="Verdana"/>
        <family val="2"/>
      </rPr>
      <t xml:space="preserve">door de  </t>
    </r>
    <r>
      <rPr>
        <b/>
        <sz val="8"/>
        <color theme="1"/>
        <rFont val="Verdana"/>
        <family val="2"/>
      </rPr>
      <t xml:space="preserve">CMNDT </t>
    </r>
    <r>
      <rPr>
        <sz val="8"/>
        <color theme="1"/>
        <rFont val="Verdana"/>
        <family val="2"/>
      </rPr>
      <t>worden opgedragen.</t>
    </r>
  </si>
  <si>
    <t>De militair verplichten te wonen binnen een bepaalde afstand of in een ambts- of dienstwoning van de plaats van tewerkstelling, indien het belang van de dienst dit nodig of gewenst is.</t>
  </si>
  <si>
    <r>
      <t>Verkorten van de termijn dat het gezin van een overleden militair een</t>
    </r>
    <r>
      <rPr>
        <b/>
        <sz val="8"/>
        <color theme="1"/>
        <rFont val="Verdana"/>
        <family val="2"/>
      </rPr>
      <t xml:space="preserve"> ambts- of dienstwoning </t>
    </r>
    <r>
      <rPr>
        <sz val="8"/>
        <color theme="1"/>
        <rFont val="Verdana"/>
        <family val="2"/>
      </rPr>
      <t>mag gebruiken (drie maanden na de maand van het overlijden van de militair), indien het belang van de dienst dit noodzakelijk maakt.</t>
    </r>
  </si>
  <si>
    <r>
      <t xml:space="preserve">Een uitkering geven bij een </t>
    </r>
    <r>
      <rPr>
        <b/>
        <sz val="8"/>
        <color theme="1"/>
        <rFont val="Verdana"/>
        <family val="2"/>
      </rPr>
      <t>vrijwillig</t>
    </r>
    <r>
      <rPr>
        <sz val="8"/>
        <color theme="1"/>
        <rFont val="Verdana"/>
        <family val="2"/>
      </rPr>
      <t xml:space="preserve"> </t>
    </r>
    <r>
      <rPr>
        <b/>
        <sz val="8"/>
        <color theme="1"/>
        <rFont val="Verdana"/>
        <family val="2"/>
      </rPr>
      <t>verlaten</t>
    </r>
    <r>
      <rPr>
        <sz val="8"/>
        <color theme="1"/>
        <rFont val="Verdana"/>
        <family val="2"/>
      </rPr>
      <t xml:space="preserve"> van de </t>
    </r>
    <r>
      <rPr>
        <b/>
        <sz val="8"/>
        <color theme="1"/>
        <rFont val="Verdana"/>
        <family val="2"/>
      </rPr>
      <t xml:space="preserve">ambts- of dienstwoning </t>
    </r>
    <r>
      <rPr>
        <sz val="8"/>
        <color theme="1"/>
        <rFont val="Verdana"/>
        <family val="2"/>
      </rPr>
      <t>binnen de termijn gedurende welke de woning nog mag worden gebruikt.</t>
    </r>
  </si>
  <si>
    <r>
      <t xml:space="preserve">De militair verplichten tot geheel of gedeeltelijke </t>
    </r>
    <r>
      <rPr>
        <b/>
        <sz val="8"/>
        <color theme="1"/>
        <rFont val="Verdana"/>
        <family val="2"/>
      </rPr>
      <t>vergoeding</t>
    </r>
    <r>
      <rPr>
        <sz val="8"/>
        <color theme="1"/>
        <rFont val="Verdana"/>
        <family val="2"/>
      </rPr>
      <t xml:space="preserve"> van de door de dienst </t>
    </r>
    <r>
      <rPr>
        <b/>
        <sz val="8"/>
        <color theme="1"/>
        <rFont val="Verdana"/>
        <family val="2"/>
      </rPr>
      <t>geleden schade</t>
    </r>
    <r>
      <rPr>
        <sz val="8"/>
        <color theme="1"/>
        <rFont val="Verdana"/>
        <family val="2"/>
      </rPr>
      <t xml:space="preserve"> (mits veroorzaakt door opzet, bewuste roekeloosheid of verwijtbaar handelen).</t>
    </r>
  </si>
  <si>
    <t>De militair verplichten om een geconstateerd tekort, in een aan hem in beheer of bewaring gegeven gelden of geldswaardige papieren, geheel of gedeeltelijk aan te zuiveren.</t>
  </si>
  <si>
    <t>Beslissen of een ongeval, dat een militair is overkomen tijdens de uitoefening van de dienst, wordt geacht wel of niet in verband te staan met de uitoefening van de dienst.</t>
  </si>
  <si>
    <t>Inhoud bevoegdheid</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</si>
  <si>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</si>
  <si>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</si>
  <si>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</si>
  <si>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</si>
  <si>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</si>
  <si>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</si>
  <si>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</si>
  <si>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</si>
  <si>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Zie voor de aanstelling van een geestelijk verzorger artikel 8</t>
  </si>
  <si>
    <t>6 jo 8.2</t>
  </si>
  <si>
    <t>Aanstellen burgerambtenaar in vaste dienst en tijdelijke dienst</t>
  </si>
  <si>
    <t>&lt; s15</t>
  </si>
  <si>
    <t>Vaststellen dat de voorwaarden waarop de aanstelling voor tijdelijke dienst is gebaseerd zich niet langer voordoet en een aanstelling in vaste dienst dient te volgen</t>
  </si>
  <si>
    <t>Aanstellen geestelijk verzorger.</t>
  </si>
  <si>
    <t>≥ kol</t>
  </si>
  <si>
    <t>&lt; kol</t>
  </si>
  <si>
    <t>D-DGV</t>
  </si>
  <si>
    <t>In situaties dat de aanstelling voor de tijd van langer dan 3 maanden geschiedt, bepalen dat de betreffende burgerambtenaar in voldoende mate geschikt en bekwaam is voor de desbetreffende functie.</t>
  </si>
  <si>
    <t>Vaststellen van de eisen van geschiktheid en bekwaamheid voor een functie of groep van functies.</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</si>
  <si>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</si>
  <si>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</si>
  <si>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</si>
  <si>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</si>
  <si>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</si>
  <si>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</si>
  <si>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</si>
  <si>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</si>
  <si>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33-200-101</t>
  </si>
  <si>
    <t>H 3: Opleiding en loopbaanvorming</t>
  </si>
  <si>
    <t>Aanwijzen van een burgerambtenaar (al dan niet op zijn aanvraag) voor het volgen van een om- of bijscholingsopleiding.</t>
  </si>
  <si>
    <t xml:space="preserve">DPB </t>
  </si>
  <si>
    <t>33-200-102</t>
  </si>
  <si>
    <t>Aan een burgerambtenaar toekennen van een vergoeding voor de kosten van een om- of bijscholingsopleiding.</t>
  </si>
  <si>
    <r>
      <rPr>
        <sz val="8"/>
        <rFont val="Verdana"/>
        <family val="2"/>
      </rPr>
      <t xml:space="preserve">KMAR niv 2 </t>
    </r>
    <r>
      <rPr>
        <sz val="8"/>
        <color theme="1"/>
        <rFont val="Verdana"/>
        <family val="2"/>
      </rPr>
      <t>verricht namens HDO de handeling in selfservice. Indien bedrag declaratie studiekosten&gt; plan IOP dan verricht HDO de handeling</t>
    </r>
  </si>
  <si>
    <t>33-200-103</t>
  </si>
  <si>
    <t xml:space="preserve">Een burgerambtenaar, die is aangewezen voor het volgen van een om- of bijscholingsopleiding, ontheffen van het volgen van die opleiding. </t>
  </si>
  <si>
    <t>33-200-104</t>
  </si>
  <si>
    <t xml:space="preserve">De burgerambtenaar, die een om- of bijscholingsopleiding heeft gevolgd, verplichten om bij ontslag de kosten van die opleiding geheel of gedeeltelijk terug te betalen. </t>
  </si>
  <si>
    <t>33-200-105</t>
  </si>
  <si>
    <t>Op aanvraag aanwijzen van een burgerambtenaar voor en opleiding indien de ambtenaar de beschikking heeft over een individuele opleidingsaanspraak.</t>
  </si>
  <si>
    <t>33-200-106</t>
  </si>
  <si>
    <t>Een burgerambtenaar vrijstellen van arbeid wanneer de opleiding dan wel de noodzakelijke voorbereiding daarop plaatsvindt tijdens de werktijd van de burgerambtenaar</t>
  </si>
  <si>
    <t>33-200-107</t>
  </si>
  <si>
    <t>Verlenen van studiefaciliteiten aan de burgerambtenaar, die een studie voor eigen rekening volgt, die mede in het belang van de dienst is of die de externe werkzekerheid bevordert.</t>
  </si>
  <si>
    <r>
      <t>T.a.v. studieverlof verricht FC namens HDO de handeling in selfservice. T.a.v. over</t>
    </r>
    <r>
      <rPr>
        <sz val="8"/>
        <rFont val="Verdana"/>
        <family val="2"/>
      </rPr>
      <t>ige sudiefaciliteiten verricht KMAR niv 2</t>
    </r>
    <r>
      <rPr>
        <sz val="8"/>
        <color rgb="FF00B050"/>
        <rFont val="Verdana"/>
        <family val="2"/>
      </rPr>
      <t xml:space="preserve"> </t>
    </r>
    <r>
      <rPr>
        <sz val="8"/>
        <color theme="1"/>
        <rFont val="Verdana"/>
        <family val="2"/>
      </rPr>
      <t>namens HDO de handeling in selfservice.</t>
    </r>
  </si>
  <si>
    <t>33-200-108</t>
  </si>
  <si>
    <t xml:space="preserve">De burgerambtenaar, die een opleiding heeft gevolgd als bedoeld in de artikelen 19 en 21 BARD, verplichten om bij ontslag de kosten van die opleiding geheel of gedeeltelijk terug te betalen. </t>
  </si>
  <si>
    <t>30b</t>
  </si>
  <si>
    <t>H 4: Werk- en rusttijden</t>
  </si>
  <si>
    <t xml:space="preserve">Vaststellen van de werk- en rusttijden en die schriftelijk vastleggen in roosters. </t>
  </si>
  <si>
    <t>BC/SC/SC</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</si>
  <si>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</si>
  <si>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</si>
  <si>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Aanwijzen van functies, waarvoor geldt dat de reisduur buiten de voor de ambtenaar geldende werktijd als arbeidsduur wordt aangemerkt (aanwijzen 'reizende functies').</t>
  </si>
  <si>
    <t>30bb</t>
  </si>
  <si>
    <r>
      <t xml:space="preserve">Het toekennen van een compensatie voor overwerk aan burgerambtenaren met salarisscaal 11 of 12 indien de ambtenaar in opdracht van de commandant </t>
    </r>
    <r>
      <rPr>
        <sz val="8"/>
        <color theme="1"/>
        <rFont val="Calibri"/>
        <family val="2"/>
      </rPr>
      <t>éé</t>
    </r>
    <r>
      <rPr>
        <sz val="8.8000000000000007"/>
        <color theme="1"/>
        <rFont val="Verdana"/>
        <family val="2"/>
      </rPr>
      <t>n of meerdere uren overwerk verricht.</t>
    </r>
  </si>
  <si>
    <t>30c</t>
  </si>
  <si>
    <t>In het kader van de PAS-regeling terugbrengen van de arbeidsduur van een burgerambtenaar van 57 jaar en ouder, als het dienstbelang dat toelaat.</t>
  </si>
  <si>
    <t>In het kader van de PAS-regeling terugbrengen van de arbeidsduur van een burgerambtenaar van 61 jaar en ouder, als het dienstbelang dat toelaat.</t>
  </si>
  <si>
    <t>Vaststelling regels omtrent de verrekening van extra inkomsten uit arbeid of bedrijf met het salaris van de in het eerste en tweede lid bedoelde ambtenaar.</t>
  </si>
  <si>
    <t>30d</t>
  </si>
  <si>
    <t>Tijdig bekendstellen van zijn rooster (de werk- en rusttijden) aan de burgerambtenaar.</t>
  </si>
  <si>
    <t>Artikel is overlegplichtig derhale belegd bij CMNDT. Geen MC op brigades. Zie lid 3</t>
  </si>
  <si>
    <t>Tijdig bekendstellen aan de burgerambtenaar van de dag waarop zijn rusttijd aanvangt.</t>
  </si>
  <si>
    <t>Tijdig bekend maken aan de burgerambtenaar van de tijdstippen waarop hij arbeid moet verrichten.</t>
  </si>
  <si>
    <t>3Artikel is overlegplichtig derhale belegd bij CMNDT. Geen MC op brigades. Zie lid 5</t>
  </si>
  <si>
    <t xml:space="preserve">Overeenstemming bereiken met de MC als het dienstbelang het noodzakelijk maakt om af te wijken van tijdige bekendstelling van het rooster of de aanvang van de rusttijd of de arbeidstijdstippen. </t>
  </si>
  <si>
    <r>
      <t xml:space="preserve">Bij toepassing van dit artikel is overeenstemming met de MC verplicht.  Geen MC op brigades. Derhalve CMNDT.                          </t>
    </r>
    <r>
      <rPr>
        <b/>
        <sz val="8"/>
        <color theme="1"/>
        <rFont val="Verdana"/>
        <family val="2"/>
      </rPr>
      <t>KAN DIT ARTIKEL NIET WEG ? IS EN AANVULLING OP LID 1 en 2 ! !!</t>
    </r>
  </si>
  <si>
    <t>30da jo 
30cda</t>
  </si>
  <si>
    <t>Toewijzen van een aanvraag van een burgerambtenaar om tijdelijke verlenging van de arbeidsduur, tenzij het dienstbelang zich daartegen verzet.</t>
  </si>
  <si>
    <t>≥ s16</t>
  </si>
  <si>
    <t>Splitsing bij s16 is obv 
art 30dca BARD</t>
  </si>
  <si>
    <t>≥ s14</t>
  </si>
  <si>
    <t>Splitsing bij s14 is obv 
art 30dca BARD</t>
  </si>
  <si>
    <t>30da</t>
  </si>
  <si>
    <t>&lt; s14</t>
  </si>
  <si>
    <r>
      <t xml:space="preserve">Dit proces verloopt altijd via </t>
    </r>
    <r>
      <rPr>
        <b/>
        <sz val="8"/>
        <rFont val="Verdana"/>
        <family val="2"/>
      </rPr>
      <t>DPB</t>
    </r>
    <r>
      <rPr>
        <sz val="8"/>
        <rFont val="Verdana"/>
        <family val="2"/>
      </rPr>
      <t xml:space="preserve"> door tussenkomst van de crd. Stafadviseur. Pas na hun toestemming wordt door de FC de handling verricht in selfservice. </t>
    </r>
    <r>
      <rPr>
        <b/>
        <sz val="8"/>
        <rFont val="Verdana"/>
        <family val="2"/>
      </rPr>
      <t>Zie nota dd. 14 december 2012 met kenmerk DP&amp;O/2012/17822.</t>
    </r>
  </si>
  <si>
    <t>Het vaststellen van voorwaarden voor verlenging arbeidsduur.</t>
  </si>
  <si>
    <t>4c</t>
  </si>
  <si>
    <t>Beëindigen tijdelijke verlenging van de arbeidsduur, vanwege het dienstbelang (initiatief van de organisatie).</t>
  </si>
  <si>
    <t xml:space="preserve">FC verricht namens de SG de handeling in selfservice </t>
  </si>
  <si>
    <t>FC verricht na toestemming BC/SC de handeling in selfservice</t>
  </si>
  <si>
    <t>30db</t>
  </si>
  <si>
    <t xml:space="preserve">Vaststellen van de wijze waarop de tijdelijke verkorting van de arbeidsduur wordt verwerkt (i.c. in het rooster of spaaruren). </t>
  </si>
  <si>
    <t>30db jo 30dca</t>
  </si>
  <si>
    <t>Toewijzen van een aanvraag van een burgerambtenaar om tijdelijke verkorting van de arbeidsduur.</t>
  </si>
  <si>
    <t>Splitsing bij s16 is obv 
art. 30dca BARD.</t>
  </si>
  <si>
    <t>Splitsing bij s14 is obv 
art. 30dca BARD.</t>
  </si>
  <si>
    <t>30dc jo 30dca</t>
  </si>
  <si>
    <t>Op aanvraag van de burgerambtenaar afwijken van het minimum aantal op te nemen spaaruren.</t>
  </si>
  <si>
    <t>30dc</t>
  </si>
  <si>
    <t>FC verricht namens de CMNDT de handeling in selfservice.</t>
  </si>
  <si>
    <t>Toewijzen van een aanvraag van een burgerambtenaar om opname van spaaruren.</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</si>
  <si>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</si>
  <si>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</si>
  <si>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</si>
  <si>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</si>
  <si>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</si>
  <si>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</si>
  <si>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</si>
  <si>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</si>
  <si>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</si>
  <si>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</si>
  <si>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</si>
  <si>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</si>
  <si>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</si>
  <si>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</si>
  <si>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</si>
  <si>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</si>
  <si>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</si>
  <si>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</si>
  <si>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</si>
  <si>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</si>
  <si>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</si>
  <si>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</si>
  <si>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</si>
  <si>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</si>
  <si>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</si>
  <si>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</si>
  <si>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</si>
  <si>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</si>
  <si>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</si>
  <si>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</si>
  <si>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</si>
  <si>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</si>
  <si>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</si>
  <si>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</si>
  <si>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</si>
  <si>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FC verricht namens de CMNDT de handeling in selfservice. De CMNDT voert echter het vereiste overleg met MC.</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</si>
  <si>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</si>
  <si>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</si>
  <si>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</si>
  <si>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</si>
  <si>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</si>
  <si>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</si>
  <si>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</si>
  <si>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</si>
  <si>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</si>
  <si>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</si>
  <si>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</si>
  <si>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</si>
  <si>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</si>
  <si>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</si>
  <si>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</si>
  <si>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</si>
  <si>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FC verricht na toestemming BC/SC of bij diens afwezigheid die van de CMNDT de handeling in selfservice.</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</si>
  <si>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</si>
  <si>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</si>
  <si>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</si>
  <si>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</si>
  <si>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</si>
  <si>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</si>
  <si>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</si>
  <si>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</si>
  <si>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</si>
  <si>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</si>
  <si>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</si>
  <si>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</si>
  <si>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</si>
  <si>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</si>
  <si>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</si>
  <si>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</si>
  <si>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</si>
  <si>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</si>
  <si>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</si>
  <si>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</si>
  <si>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</si>
  <si>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</si>
  <si>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</si>
  <si>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</si>
  <si>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</si>
  <si>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</si>
  <si>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</si>
  <si>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</si>
  <si>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</si>
  <si>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</si>
  <si>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</si>
  <si>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</si>
  <si>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Bepalen dat het dienstbelang zich verzet tegen het opnemen van vakantie door de burgerambtenaar.</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</si>
  <si>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</si>
  <si>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</si>
  <si>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</si>
  <si>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</si>
  <si>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KMAR niv 4 verricht namens de CMNDT de handeling in selfservice</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</si>
  <si>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</si>
  <si>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</si>
  <si>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</si>
  <si>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</si>
  <si>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</si>
  <si>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</si>
  <si>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</si>
  <si>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</si>
  <si>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</si>
  <si>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</si>
  <si>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</si>
  <si>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</si>
  <si>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</si>
  <si>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</si>
  <si>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</si>
  <si>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</si>
  <si>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</si>
  <si>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</si>
  <si>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</si>
  <si>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</si>
  <si>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</si>
  <si>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</si>
  <si>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(op aanvraag van de burgerambtenaar).</t>
  </si>
  <si>
    <t>49 jo 48</t>
  </si>
  <si>
    <t>Toekennen buitengewoon verlof  van lange duur in persoonlijk belang</t>
  </si>
  <si>
    <t>Crd. 
Stafadv</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</si>
  <si>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</si>
  <si>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</si>
  <si>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Crd. Stafadv</t>
  </si>
  <si>
    <t xml:space="preserve">Bepalen dat het buitengewoon verlof van lange duur overwegend het algemeen belang dient. </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</si>
  <si>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</si>
  <si>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</si>
  <si>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</si>
  <si>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</si>
  <si>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</si>
  <si>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</si>
  <si>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</si>
  <si>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</si>
  <si>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</si>
  <si>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</si>
  <si>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</si>
  <si>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</si>
  <si>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</si>
  <si>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</si>
  <si>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</si>
  <si>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 xml:space="preserve">Bepalen welk deel van de kosten van een geneeskundige behandeling of verzorging noodzakelijk zijn (waarmee dat deel wordt vergoed aan de burgerambtenaar, die een beroepsziekte heeft opgelopen of die een bedrijfsongeval is overkomen). </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</si>
  <si>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</si>
  <si>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</si>
  <si>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</si>
  <si>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</si>
  <si>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70b</t>
  </si>
  <si>
    <t>33-200-99</t>
  </si>
  <si>
    <t>H7a: Integriteit</t>
  </si>
  <si>
    <t>Bepalen van de wijze waarop een burgerambtenaar nevenwerkzaamheden aan Onze Minister moet melden.</t>
  </si>
  <si>
    <t xml:space="preserve">MINDEF </t>
  </si>
  <si>
    <t>70c</t>
  </si>
  <si>
    <t>Aanwijzen van burgerambtenaren, wier werkzaamheden het risico dragen van financiële belangenverstrengeling of oneigenlijk gebruik van koersgevoelige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</si>
  <si>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</si>
  <si>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</si>
  <si>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</si>
  <si>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</si>
  <si>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</si>
  <si>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</si>
  <si>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</si>
  <si>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</si>
  <si>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</si>
  <si>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H7b: Overige rechten en verplichtingen</t>
  </si>
  <si>
    <t>Verlenen vergunning voor dragen uniform insignes of andere onderscheidingstekens</t>
  </si>
  <si>
    <t>Voorschrijven aan burgerambtenaren van verplicht te dragen dienstkleding en onderscheidingstekens.</t>
  </si>
  <si>
    <t>Bevoegdheid niet lager beleggen als hoofd afdeling binnen directie P.</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</si>
  <si>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</si>
  <si>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</si>
  <si>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</si>
  <si>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</si>
  <si>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</si>
  <si>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77 jo
77.3</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</si>
  <si>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</si>
  <si>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</si>
  <si>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</si>
  <si>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De burgerambtenaar opdragen om lessen te volgen en om aan oefeningen deel te nemen in het kader van de andere werkzaamheden die in buitengewone omstandigheden moeten worden verricht.</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</si>
  <si>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</si>
  <si>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</si>
  <si>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</si>
  <si>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</si>
  <si>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 xml:space="preserve">De burgerambtenaar, bij aanstelling in een andere functie, verplichten om bij ontslag bepaalde opleidingskosten geheel of gedeeltelijk terug te betalen. </t>
  </si>
  <si>
    <t>CKMar (HDO) &amp; Crd. 
Stafadv</t>
  </si>
  <si>
    <t>De burgerambtenaar (naar billijkheid) schadeloos stellen.</t>
  </si>
  <si>
    <t>&gt;350,-</t>
  </si>
  <si>
    <t>&lt;350,-</t>
  </si>
  <si>
    <t>BC/SC en crd stafadv</t>
  </si>
  <si>
    <t>De burgerambtenaar (naar billijkheid) schadeloos stellen voor letselschade.</t>
  </si>
  <si>
    <t xml:space="preserve">De met een infectieziekte besmette burgerambtenaar toestemming geven om dienst te verrichten en hem toegang geven tot dienstgebouwen. </t>
  </si>
  <si>
    <t>Het houden van een functioneringsgesprek met de burgerambtenaar.</t>
  </si>
  <si>
    <t>Het vastleggen van een functioneringsgesprek met de burgerambtenaar.</t>
  </si>
  <si>
    <t>Bepalen dat voor een burgerambtenaar (al dan niet op zijn aanvraag) een beoordeling opgemaakt moet worden.</t>
  </si>
  <si>
    <t>Opdracht geven tot het opmaken van een beoordeling.</t>
  </si>
  <si>
    <t>Opmaken beoordeling.</t>
  </si>
  <si>
    <t>Vaststellen van een beoordeling.</t>
  </si>
  <si>
    <t>Tweede beoordelaar is de FC van de 1e beoordelaar.</t>
  </si>
  <si>
    <t>De burgerambtenaar de toegang tot dienstgebouwen ontzeggen.</t>
  </si>
  <si>
    <t>FC doet dit pas na overleg met BC/SC</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</si>
  <si>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</si>
  <si>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</si>
  <si>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</si>
  <si>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</si>
  <si>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</si>
  <si>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100 jo 99.3</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</si>
  <si>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</si>
  <si>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</si>
  <si>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</si>
  <si>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</si>
  <si>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</si>
  <si>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</si>
  <si>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</si>
  <si>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</si>
  <si>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</si>
  <si>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</si>
  <si>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</si>
  <si>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</si>
  <si>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</si>
  <si>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</si>
  <si>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</si>
  <si>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</si>
  <si>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Schorsing is disciplinaire ontslaggrond.</t>
  </si>
  <si>
    <t>1l</t>
  </si>
  <si>
    <t>Ontslaan burgerambtenaar.</t>
  </si>
  <si>
    <t>100 jo 99.3 en 99.4</t>
  </si>
  <si>
    <t>Ongedaan maken van een aan een burgerambtenaar opgelegde straf als bedoeld in BARD 100.1.i.</t>
  </si>
  <si>
    <t>Ongedaan maken van een aan een burgerambtenaar opgelegde straf als bedoeld in BARD 100.1, behalve onder i.</t>
  </si>
  <si>
    <t>100 jo 100.1</t>
  </si>
  <si>
    <t>Bepalen dat de opgelegde straf niet ten uitvoer zal worden gelegd</t>
  </si>
  <si>
    <t xml:space="preserve">Bepalen dat de opgelegde straf niet ten uitvoer zal worden gelegd, voor zover het een straf betreft zoals bedoeld in BARD 100.1, anders dan onder i. </t>
  </si>
  <si>
    <t xml:space="preserve">Bepalen of verantwoording mondeling of schriftelijk zal geschieden, met dien verstande dat bij schriftelijke verantwoording de ambtenaar op zijn verzoek gelegenheid wordt gegeven tot nadere mondelinge toelichting. </t>
  </si>
  <si>
    <t>H 9: Rechten en verplichtingen bij het vervallen dan wel het niet toewijzen van een functie</t>
  </si>
  <si>
    <t>Stellen van nadere regels ten aanzien van passende functie</t>
  </si>
  <si>
    <t>Aanwijzen als herplaatsingskandidaat</t>
  </si>
  <si>
    <t>Stellen van afwijkende regels ten aanzien van specifieke categorieen</t>
  </si>
  <si>
    <t>H-BBO</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</si>
  <si>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</si>
  <si>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</si>
  <si>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</si>
  <si>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</si>
  <si>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</si>
  <si>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</si>
  <si>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</si>
  <si>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HDO kan bepalen dat er geen inhouding plaatsvindt. </t>
  </si>
  <si>
    <r>
      <rPr>
        <sz val="8"/>
        <rFont val="Verdana"/>
        <family val="2"/>
      </rPr>
      <t xml:space="preserve">CMNDT houdt 1/3 gedeelte van de bezoldiging in. HDO kan bepalen dat er geen inhouding plaatsvindt. </t>
    </r>
    <r>
      <rPr>
        <sz val="8"/>
        <color rgb="FFFF0000"/>
        <rFont val="Verdana"/>
        <family val="2"/>
      </rPr>
      <t xml:space="preserve">
</t>
    </r>
  </si>
  <si>
    <t>Schorsen van een ambtenaar</t>
  </si>
  <si>
    <t>Schorsingsgrond is strafrechtelijke vervolging</t>
  </si>
  <si>
    <t>s 14</t>
  </si>
  <si>
    <t>PSG</t>
  </si>
  <si>
    <t>&lt; s13</t>
  </si>
  <si>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</si>
  <si>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</si>
  <si>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</si>
  <si>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</si>
  <si>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</si>
  <si>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</si>
  <si>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</si>
  <si>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</si>
  <si>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</si>
  <si>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</si>
  <si>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</si>
  <si>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In het kader van ontslagverlening, de vrouwelijke burgerambtenaar, die in tijdelijke dienst voor onbepaalde tijd is aangesteld,  verplichten om als bewijs van zwangerschap een verklaring van de arts of verloskundige te tonen.</t>
  </si>
  <si>
    <t>In het kader van ontslagverlening, de vrouwelijke burgerambtenaar, die in tijdelijke dienst voor onbepaalde tijd is aangesteld, verplichten om als bewijs van zwangerschap een verklaring van de arts of verloskundige te tonen.</t>
  </si>
  <si>
    <t>HDO &amp; DPB</t>
  </si>
  <si>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</si>
  <si>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</si>
  <si>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</si>
  <si>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</si>
  <si>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</si>
  <si>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</si>
  <si>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</si>
  <si>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</si>
  <si>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</si>
  <si>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</si>
  <si>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121
jo BARD 112</t>
  </si>
  <si>
    <t>1, sub a t/m i</t>
  </si>
  <si>
    <t>Verlenen ontslag aan de burgerambtenaar op verschillende ontslaggronden.</t>
  </si>
  <si>
    <t>3 onder c</t>
  </si>
  <si>
    <t>Oordelen dat na een zorgvuldig onderzoek het niet mogelijk is gebleken om de ambtenaar andere arbeid aan te bieden.</t>
  </si>
  <si>
    <t>Aanwijzen van een arts die door de in art. 121, zevende lid, BARD bedoelde arts wordt betrokken in zijn beoordeling</t>
  </si>
  <si>
    <t>122 jo 121.1.h en 112</t>
  </si>
  <si>
    <t>Verlenen ontslag aan de burgerambtenaar wegens het bereiken van de pensioengerechtigde leeftijd.</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</si>
  <si>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</si>
  <si>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</si>
  <si>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</si>
  <si>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</si>
  <si>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</si>
  <si>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 xml:space="preserve">Verlenen ontslag aan de burgerambtenaar in vaste dienst op andere ontslaggronden dan die uit BARD 121. </t>
  </si>
  <si>
    <t xml:space="preserve">Verlenen van een redelijke uitkering aan de burgerambtenaar in vaste dienst, die op grond van BARD 124.1 is ontslagen. </t>
  </si>
  <si>
    <t>Bepalen dat het bedrag van de uitkering bij overlijden wordt aangewend voor de betaling van de kosten van de laatste ziekte en van de lijkbezorging.</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</si>
  <si>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</si>
  <si>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</si>
  <si>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</si>
  <si>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</si>
  <si>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</si>
  <si>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127.3</t>
  </si>
  <si>
    <t>Bepalen dat het bedrag van de uitkering bij overlijden vanwege vermissing wordt aangewend voor de betaling van de kosten van de laatste ziekte.</t>
  </si>
  <si>
    <t>130 jo 127a.4</t>
  </si>
  <si>
    <t>Bepalen dat BARD 127 van toepassing is op overlijden vanwege vermissing onder buitengewone omstandigheden.</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</si>
  <si>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</si>
  <si>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</si>
  <si>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</si>
  <si>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</si>
  <si>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</si>
  <si>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</si>
  <si>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</si>
  <si>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</si>
  <si>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</si>
  <si>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</si>
  <si>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</si>
  <si>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Verlenen ontslag aan de burgerambtenaar, voor wiens functie een afwijkende FLO-leeftijdsgrens geldt.</t>
  </si>
  <si>
    <t>171a  jo
112</t>
  </si>
  <si>
    <t>Om dienstredenen opschorten van het ontslag dat is verleend aan de burgerambtenaar, voor wiens functie een afwijkende FLO-leeftijdsgrens geldt.</t>
  </si>
  <si>
    <t>171a  jo 112</t>
  </si>
  <si>
    <t>Artikel</t>
  </si>
  <si>
    <t>Attributie</t>
  </si>
  <si>
    <t>Mandaat</t>
  </si>
  <si>
    <t>Ondermandaat</t>
  </si>
  <si>
    <t>Subondermandaat</t>
  </si>
  <si>
    <t>RABAD</t>
  </si>
  <si>
    <t>33-202-b101</t>
  </si>
  <si>
    <t>Regeling ambtseed burgerambtenaren defensie</t>
  </si>
  <si>
    <r>
      <rPr>
        <b/>
        <sz val="8"/>
        <color theme="1"/>
        <rFont val="Verdana"/>
        <family val="2"/>
      </rPr>
      <t>Aanwijzen</t>
    </r>
    <r>
      <rPr>
        <sz val="8"/>
        <color theme="1"/>
        <rFont val="Verdana"/>
        <family val="2"/>
      </rPr>
      <t xml:space="preserve"> van een </t>
    </r>
    <r>
      <rPr>
        <b/>
        <sz val="8"/>
        <color theme="1"/>
        <rFont val="Verdana"/>
        <family val="2"/>
      </rPr>
      <t>getuige</t>
    </r>
    <r>
      <rPr>
        <sz val="8"/>
        <color theme="1"/>
        <rFont val="Verdana"/>
        <family val="2"/>
      </rPr>
      <t xml:space="preserve"> t.b.v. afleggen eed/belofte</t>
    </r>
  </si>
  <si>
    <t>BPCD</t>
  </si>
  <si>
    <t>33-204-b106</t>
  </si>
  <si>
    <t>Besluit personenchauffeurs defensie</t>
  </si>
  <si>
    <t>Aanwijzen van de ambtenaren die de functie van personenchauffeur uitoefenen.</t>
  </si>
  <si>
    <t>RND</t>
  </si>
  <si>
    <t>32-101-300</t>
  </si>
  <si>
    <t>Regeling nevenwerkzaamheden Defensie</t>
  </si>
  <si>
    <r>
      <t xml:space="preserve">Bezien of </t>
    </r>
    <r>
      <rPr>
        <b/>
        <sz val="8"/>
        <color indexed="8"/>
        <rFont val="Verdana"/>
        <family val="2"/>
      </rPr>
      <t>nevenwerkzaamheden</t>
    </r>
    <r>
      <rPr>
        <sz val="8"/>
        <color indexed="8"/>
        <rFont val="Verdana"/>
        <family val="2"/>
      </rPr>
      <t xml:space="preserve"> van de werknemer schadelijk zijn of kunnen zijn voor de functievervulling of anderszins de de goede vervulling van de functie of het functioneren in de weg staat.</t>
    </r>
  </si>
  <si>
    <t>Betreft een advies</t>
  </si>
  <si>
    <t>HDE</t>
  </si>
  <si>
    <r>
      <t xml:space="preserve">Verlenen van voorlopige toestemming voor de </t>
    </r>
    <r>
      <rPr>
        <b/>
        <sz val="8"/>
        <rFont val="Verdana"/>
        <family val="2"/>
      </rPr>
      <t>nevenwerkzaamheden</t>
    </r>
    <r>
      <rPr>
        <sz val="8"/>
        <rFont val="Verdana"/>
        <family val="2"/>
      </rPr>
      <t>, een voorlopig verbod opleggen of afspraken maken met de werknemer over de uitoefening van de nevenwerkzaamheden dan wel de functievervulling.</t>
    </r>
  </si>
  <si>
    <t>Betreft een advies in de vorm van een voorlopige
toestemming</t>
  </si>
  <si>
    <t>Oordelen omtrent de nevenwerkzaamheden</t>
  </si>
  <si>
    <t>Betreft besluit</t>
  </si>
  <si>
    <t>Mag niet verder worden doorgemandateerd.</t>
  </si>
  <si>
    <t>Verbieden van de nevenwerkzaamheden als deze een goede functievervulling niet redelijkerwijs verzekeren en het niet mogelijk is om middels afspraken omtrent de uitoefening van de nevenwerkzaamheden dan wel van de functievervulling hierin te voorzien.</t>
  </si>
  <si>
    <t>BABAD</t>
  </si>
  <si>
    <t>33-204-b101</t>
  </si>
  <si>
    <t>Beleidsregel arbeidsduurverkorting burgerlijke ambtenaren defensie</t>
  </si>
  <si>
    <r>
      <t xml:space="preserve">Afspraken maken met de ambtenaar over de invulling van zijn ADV en de opname van </t>
    </r>
    <r>
      <rPr>
        <b/>
        <sz val="8"/>
        <color indexed="8"/>
        <rFont val="Verdana"/>
        <family val="2"/>
      </rPr>
      <t>ADV</t>
    </r>
    <r>
      <rPr>
        <sz val="8"/>
        <color indexed="8"/>
        <rFont val="Verdana"/>
        <family val="2"/>
      </rPr>
      <t xml:space="preserve"> dagen.</t>
    </r>
  </si>
  <si>
    <t>Geven van randvoorwaarden (na overleg met de respectievelijke bijzondere commissie) voor de invulling van de ADV.</t>
  </si>
  <si>
    <t>Inroosteren van ADV-dagen (maximaal drie dagen per jaar) voor zijn ressort zonder overleg met de respectievelijke bijzondere commissie.</t>
  </si>
  <si>
    <r>
      <rPr>
        <b/>
        <sz val="8"/>
        <color indexed="8"/>
        <rFont val="Verdana"/>
        <family val="2"/>
      </rPr>
      <t>Individuele</t>
    </r>
    <r>
      <rPr>
        <sz val="8"/>
        <color indexed="8"/>
        <rFont val="Verdana"/>
        <family val="2"/>
      </rPr>
      <t xml:space="preserve"> </t>
    </r>
    <r>
      <rPr>
        <b/>
        <sz val="8"/>
        <color indexed="8"/>
        <rFont val="Verdana"/>
        <family val="2"/>
      </rPr>
      <t>afspraken</t>
    </r>
    <r>
      <rPr>
        <sz val="8"/>
        <color indexed="8"/>
        <rFont val="Verdana"/>
        <family val="2"/>
      </rPr>
      <t xml:space="preserve"> maken met de ambtenaar over de invulling van ADV.</t>
    </r>
  </si>
  <si>
    <r>
      <t xml:space="preserve">Individuele afspraken maken met de ambtenaar over de invulling van </t>
    </r>
    <r>
      <rPr>
        <b/>
        <sz val="8"/>
        <color indexed="8"/>
        <rFont val="Verdana"/>
        <family val="2"/>
      </rPr>
      <t>ouderschapsverlof</t>
    </r>
    <r>
      <rPr>
        <sz val="8"/>
        <color indexed="8"/>
        <rFont val="Verdana"/>
        <family val="2"/>
      </rPr>
      <t xml:space="preserve"> in relatie tot ADV.</t>
    </r>
  </si>
  <si>
    <t>ROGD</t>
  </si>
  <si>
    <t>31-400-1270</t>
  </si>
  <si>
    <t>Regeling onkostenvergoeding gewezen defensiepersoneel</t>
  </si>
  <si>
    <t>Toestaan dat een in het buitenland gevestigde ambtenaar ook gebruik kan maken van de onkostenvergoeding.</t>
  </si>
  <si>
    <t>RPVORMA</t>
  </si>
  <si>
    <t>31-109-1150</t>
  </si>
  <si>
    <t>Regeling proces-verbaal van ongeval en rapportage medische aangelegenheden</t>
  </si>
  <si>
    <r>
      <t xml:space="preserve">Aanwijzen van een </t>
    </r>
    <r>
      <rPr>
        <b/>
        <sz val="8"/>
        <color indexed="8"/>
        <rFont val="Verdana"/>
        <family val="2"/>
      </rPr>
      <t>functionaris</t>
    </r>
    <r>
      <rPr>
        <sz val="8"/>
        <color indexed="8"/>
        <rFont val="Verdana"/>
        <family val="2"/>
      </rPr>
      <t xml:space="preserve"> die belast wordt met het </t>
    </r>
    <r>
      <rPr>
        <b/>
        <sz val="8"/>
        <color indexed="8"/>
        <rFont val="Verdana"/>
        <family val="2"/>
      </rPr>
      <t>opmaken</t>
    </r>
    <r>
      <rPr>
        <sz val="8"/>
        <color indexed="8"/>
        <rFont val="Verdana"/>
        <family val="2"/>
      </rPr>
      <t xml:space="preserve"> van het </t>
    </r>
    <r>
      <rPr>
        <b/>
        <sz val="8"/>
        <color indexed="8"/>
        <rFont val="Verdana"/>
        <family val="2"/>
      </rPr>
      <t>proces</t>
    </r>
    <r>
      <rPr>
        <sz val="8"/>
        <color indexed="8"/>
        <rFont val="Verdana"/>
        <family val="2"/>
      </rPr>
      <t xml:space="preserve"> </t>
    </r>
    <r>
      <rPr>
        <b/>
        <sz val="8"/>
        <color indexed="8"/>
        <rFont val="Verdana"/>
        <family val="2"/>
      </rPr>
      <t>verbaal</t>
    </r>
    <r>
      <rPr>
        <sz val="8"/>
        <color indexed="8"/>
        <rFont val="Verdana"/>
        <family val="2"/>
      </rPr>
      <t xml:space="preserve"> bij het zich voordoen van een ongeval.</t>
    </r>
  </si>
  <si>
    <t>RBV</t>
  </si>
  <si>
    <t>33-205-b102</t>
  </si>
  <si>
    <t>Regeling bedrijfsvakanties</t>
  </si>
  <si>
    <r>
      <t xml:space="preserve">Vaststellen van </t>
    </r>
    <r>
      <rPr>
        <b/>
        <sz val="8"/>
        <color indexed="8"/>
        <rFont val="Verdana"/>
        <family val="2"/>
      </rPr>
      <t>bedrijfsvakanties</t>
    </r>
  </si>
  <si>
    <r>
      <t xml:space="preserve">Overdragen van de </t>
    </r>
    <r>
      <rPr>
        <b/>
        <sz val="8"/>
        <color indexed="8"/>
        <rFont val="Verdana"/>
        <family val="2"/>
      </rPr>
      <t>bevoegdheid</t>
    </r>
    <r>
      <rPr>
        <sz val="8"/>
        <color indexed="8"/>
        <rFont val="Verdana"/>
        <family val="2"/>
      </rPr>
      <t xml:space="preserve"> tot het vaststellen van bedrijfsvakanties aan andere functionarissen binnen zijn ressort.</t>
    </r>
  </si>
  <si>
    <t>RTBHV</t>
  </si>
  <si>
    <t>33-300-170</t>
  </si>
  <si>
    <t>Regeling toelage BHV en eerste medische bijstand defensiepersoneel</t>
  </si>
  <si>
    <r>
      <t xml:space="preserve">Toekennen van een </t>
    </r>
    <r>
      <rPr>
        <b/>
        <sz val="8"/>
        <color indexed="8"/>
        <rFont val="Verdana"/>
        <family val="2"/>
      </rPr>
      <t>gratificatie</t>
    </r>
    <r>
      <rPr>
        <sz val="8"/>
        <color indexed="8"/>
        <rFont val="Verdana"/>
        <family val="2"/>
      </rPr>
      <t xml:space="preserve"> </t>
    </r>
    <r>
      <rPr>
        <b/>
        <sz val="8"/>
        <color indexed="8"/>
        <rFont val="Verdana"/>
        <family val="2"/>
      </rPr>
      <t xml:space="preserve">wegens en bijzondere prestatie </t>
    </r>
    <r>
      <rPr>
        <sz val="8"/>
        <color indexed="8"/>
        <rFont val="Verdana"/>
        <family val="2"/>
      </rPr>
      <t>aan bedrijfshulpverleners, EHBO-ers, ontruimingsfunctionarissen of hoofd BHV</t>
    </r>
  </si>
  <si>
    <t>RSV85</t>
  </si>
  <si>
    <t>33-520-101</t>
  </si>
  <si>
    <t>Regeling Schadevergoedingen 1985</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</si>
  <si>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zeemacht.</t>
    </r>
  </si>
  <si>
    <t>CMNDT van een schip of inrichting der zee</t>
  </si>
  <si>
    <t>CMNDT van een zelfstandige formatie mariniers</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</si>
  <si>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landmacht.</t>
    </r>
  </si>
  <si>
    <t>BataljonsCMNDT of overeenkomstig CMNDT</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</si>
  <si>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luchtmacht.</t>
    </r>
  </si>
  <si>
    <t>OnderdeelsCMNDT of overeenkomstig CMNDT</t>
  </si>
  <si>
    <t>Toekennen van schadevergoeding tot maximaal € 350 aan ambtenaren (werkzaam binnen de krijgsmachtonderdelen).</t>
  </si>
  <si>
    <t>Aanwijzen autoriteit die schadevergoedingen tot maximaal € 350 mag toekennen.</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</si>
  <si>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ambtenaren</t>
    </r>
    <r>
      <rPr>
        <sz val="8"/>
        <color indexed="8"/>
        <rFont val="Verdana"/>
        <family val="2"/>
      </rPr>
      <t xml:space="preserve"> (werkzaam binnen de krijgsmachtonderdelen).</t>
    </r>
  </si>
  <si>
    <t>Dir. P OPCO/SG</t>
  </si>
  <si>
    <r>
      <t xml:space="preserve">Aanwijzen </t>
    </r>
    <r>
      <rPr>
        <b/>
        <sz val="8"/>
        <color indexed="8"/>
        <rFont val="Verdana"/>
        <family val="2"/>
      </rPr>
      <t>autoriteit</t>
    </r>
    <r>
      <rPr>
        <sz val="8"/>
        <color indexed="8"/>
        <rFont val="Verdana"/>
        <family val="2"/>
      </rPr>
      <t xml:space="preserve"> die schadevergoedingen tot maximaal € 350 mag toekennen.</t>
    </r>
  </si>
  <si>
    <t>Toekennen van schadevergoeding indien deze rechtstreeks of indirect verband houdt met een voorval waarbij een vaartuig, voertuig of vliegtuig is betrokken, of indien de andere autoriteiten niet bevoegd zijn.</t>
  </si>
  <si>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</si>
  <si>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</si>
  <si>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</si>
  <si>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</si>
  <si>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</si>
  <si>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D-MGD</t>
  </si>
  <si>
    <t>C-DGO is actuele benaming</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</si>
  <si>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</si>
  <si>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</si>
  <si>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</si>
  <si>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</si>
  <si>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color indexed="8"/>
        <rFont val="Verdana"/>
        <family val="2"/>
      </rPr>
      <t>rapport</t>
    </r>
    <r>
      <rPr>
        <sz val="8"/>
        <color indexed="8"/>
        <rFont val="Verdana"/>
        <family val="2"/>
      </rPr>
      <t xml:space="preserve"> van een </t>
    </r>
    <r>
      <rPr>
        <b/>
        <sz val="8"/>
        <color indexed="8"/>
        <rFont val="Verdana"/>
        <family val="2"/>
      </rPr>
      <t>geneeskundig</t>
    </r>
    <r>
      <rPr>
        <sz val="8"/>
        <color indexed="8"/>
        <rFont val="Verdana"/>
        <family val="2"/>
      </rPr>
      <t xml:space="preserve"> </t>
    </r>
    <r>
      <rPr>
        <b/>
        <sz val="8"/>
        <color indexed="8"/>
        <rFont val="Verdana"/>
        <family val="2"/>
      </rPr>
      <t>onderzoek.</t>
    </r>
  </si>
  <si>
    <r>
      <t xml:space="preserve">Een schriftelijk oordeel vragen over het </t>
    </r>
    <r>
      <rPr>
        <b/>
        <sz val="8"/>
        <color indexed="8"/>
        <rFont val="Verdana"/>
        <family val="2"/>
      </rPr>
      <t>volledige</t>
    </r>
    <r>
      <rPr>
        <sz val="8"/>
        <color indexed="8"/>
        <rFont val="Verdana"/>
        <family val="2"/>
      </rPr>
      <t xml:space="preserve"> </t>
    </r>
    <r>
      <rPr>
        <b/>
        <sz val="8"/>
        <color indexed="8"/>
        <rFont val="Verdana"/>
        <family val="2"/>
      </rPr>
      <t>rapport</t>
    </r>
    <r>
      <rPr>
        <sz val="8"/>
        <color indexed="8"/>
        <rFont val="Verdana"/>
        <family val="2"/>
      </rPr>
      <t xml:space="preserve"> van van een geneeskundig onderzoek aan een of meerdere deskundigen.</t>
    </r>
  </si>
  <si>
    <r>
      <t xml:space="preserve">Een betrokkene (met diens instemming) nogmaals </t>
    </r>
    <r>
      <rPr>
        <b/>
        <sz val="8"/>
        <color indexed="8"/>
        <rFont val="Verdana"/>
        <family val="2"/>
      </rPr>
      <t>geneeskundig</t>
    </r>
    <r>
      <rPr>
        <sz val="8"/>
        <color indexed="8"/>
        <rFont val="Verdana"/>
        <family val="2"/>
      </rPr>
      <t xml:space="preserve"> laten </t>
    </r>
    <r>
      <rPr>
        <b/>
        <sz val="8"/>
        <color indexed="8"/>
        <rFont val="Verdana"/>
        <family val="2"/>
      </rPr>
      <t>onderzoeken.</t>
    </r>
  </si>
  <si>
    <r>
      <t xml:space="preserve">Een betrokkene (met diens instemming) ter observatie laten opnemen in een </t>
    </r>
    <r>
      <rPr>
        <b/>
        <sz val="8"/>
        <color indexed="8"/>
        <rFont val="Verdana"/>
        <family val="2"/>
      </rPr>
      <t>inrichting.</t>
    </r>
  </si>
  <si>
    <t>Vaststellen van ministeriele regelingen m.b.t. geneeskundige onderzoeken verzetsmilitairen en ondergedoken militairen.</t>
  </si>
  <si>
    <t>RLKB</t>
  </si>
  <si>
    <t>33-207-b110</t>
  </si>
  <si>
    <t>Regeling inzake het lidmaatschap van de krijgsmacht van burgerambtenaren</t>
  </si>
  <si>
    <t>Aanwijzen van ambtenaren die in bijzondere omstandigheden werkzaamheden verrichten die als een rechtstreekse deelname aan de vijandelijkheden zijn te beschouwen.</t>
  </si>
  <si>
    <t>RTODBAD</t>
  </si>
  <si>
    <t>33-207-b105</t>
  </si>
  <si>
    <t>Regeling terugbetaling opleidingskosten van dienstopleidingen burgerpersoneel</t>
  </si>
  <si>
    <r>
      <t xml:space="preserve">Een </t>
    </r>
    <r>
      <rPr>
        <b/>
        <sz val="8"/>
        <color indexed="8"/>
        <rFont val="Verdana"/>
        <family val="2"/>
      </rPr>
      <t>terugbetalingsverplichting</t>
    </r>
    <r>
      <rPr>
        <sz val="8"/>
        <color indexed="8"/>
        <rFont val="Verdana"/>
        <family val="2"/>
      </rPr>
      <t xml:space="preserve"> verbinden aan de aanwijzing van een ambtenaar</t>
    </r>
    <r>
      <rPr>
        <sz val="8"/>
        <color rgb="FFFF0000"/>
        <rFont val="Verdana"/>
        <family val="2"/>
      </rPr>
      <t xml:space="preserve"> </t>
    </r>
    <r>
      <rPr>
        <sz val="8"/>
        <color indexed="8"/>
        <rFont val="Verdana"/>
        <family val="2"/>
      </rPr>
      <t>tot het volgen van een dienstopleiding.</t>
    </r>
  </si>
  <si>
    <t>Een ambtenaar geheel of gedeeltelijk ontheffen van zijn terugbetalingsverplichting.</t>
  </si>
  <si>
    <t>CKMar (HDO) &amp; H=LBB</t>
  </si>
  <si>
    <t>Na inwinnen advies REPOS</t>
  </si>
  <si>
    <t>6c</t>
  </si>
  <si>
    <t>BAAIVM</t>
  </si>
  <si>
    <t>32-500-1400</t>
  </si>
  <si>
    <t>Besluit aanvullende arbeidsongeschiktheids- en invaliditeitsvoorzieningen</t>
  </si>
  <si>
    <t>Bepalen welke gevallen afzonderlijk worden aangemerkt als bijzonder van aard waarbij een verhoogt risico aanwezig is (in het kader van arbeidsongeschiktheid en invaliditeit).</t>
  </si>
  <si>
    <t>Afwijken van de regeling voor wat betreft arbeidsongeschiktheid en invaliditeit.</t>
  </si>
  <si>
    <t>Weigeren of verminderen van een arbeidsongeschiktheidspensioen overeenkomstig van toepassing zijnde WAO sancties.</t>
  </si>
  <si>
    <t>8a</t>
  </si>
  <si>
    <t>Stellen van nadere voorschriften ten aanzien van de uitvoering van de regeling m.b.t art 8a (volledige schadevergoeding bij invaliditeit bij beroepsmilitair).</t>
  </si>
  <si>
    <t>DPOD/JDV</t>
  </si>
  <si>
    <t>Stellen van nadere voorschriften ten aanzien van de uitvoering van de regeling m.b.t art 11 (invaliditeitspensioen en bijzondere invaliditeitsverhoging voor reservist of dienstplichtige).</t>
  </si>
  <si>
    <t>11a</t>
  </si>
  <si>
    <t>Stellen van nadere voorschriften ten aanzien van de uitvoering van de regeling m.b.t art 8a (volledige schadevergoeding bij invaliditeit bij reservist).</t>
  </si>
  <si>
    <t>Bepalen op welke dag de pensioenen, verhogingen en toelagen stopgezet worden bij vermissing van een militair.</t>
  </si>
  <si>
    <t>Bepalen op welke dag de pensioenen, verhogingen en toelagen weer herleven indien van de vermiste militair in leven blijkt te zijn.</t>
  </si>
  <si>
    <t>Afwijkende regels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</si>
  <si>
    <t>Beslissingen nemen ten gunste van de militair indien de uitvoering van de regeling leidt tot een onredelijke uitkomst.</t>
  </si>
  <si>
    <t>SGASD</t>
  </si>
  <si>
    <t>32-500-2200</t>
  </si>
  <si>
    <t>Suppletie gedeeltelijk arbeidsongeschikten sector Defensie</t>
  </si>
  <si>
    <t>(ten gunste van de betrokkene ) Afwijken van de toerekeningswijze voor de uitkering suppletie op grond van WAO die kan worden toegerekend aan een dienstbetrekking.</t>
  </si>
  <si>
    <t>WWplus</t>
  </si>
  <si>
    <t>(ten gunste van de betrokkene ) Afwijken van de toerekeningswijze van mindering op suppletie op grond van inkomen uit of in verband met arbeid of bedrijf, anders dan de dienstbetrekking.</t>
  </si>
  <si>
    <r>
      <t xml:space="preserve">Vaststellen van de aangevraagde </t>
    </r>
    <r>
      <rPr>
        <b/>
        <sz val="8"/>
        <color indexed="8"/>
        <rFont val="Verdana"/>
        <family val="2"/>
      </rPr>
      <t>suppletie</t>
    </r>
  </si>
  <si>
    <r>
      <t xml:space="preserve">(ten gunste van de betrokkene ) Afwijken van de regelingen m.b.t. de </t>
    </r>
    <r>
      <rPr>
        <b/>
        <sz val="8"/>
        <color indexed="8"/>
        <rFont val="Verdana"/>
        <family val="2"/>
      </rPr>
      <t>betaling</t>
    </r>
    <r>
      <rPr>
        <sz val="8"/>
        <color indexed="8"/>
        <rFont val="Verdana"/>
        <family val="2"/>
      </rPr>
      <t xml:space="preserve"> van de </t>
    </r>
    <r>
      <rPr>
        <b/>
        <sz val="8"/>
        <color indexed="8"/>
        <rFont val="Verdana"/>
        <family val="2"/>
      </rPr>
      <t>suppletie.</t>
    </r>
  </si>
  <si>
    <r>
      <t xml:space="preserve">Vaststellen van het </t>
    </r>
    <r>
      <rPr>
        <b/>
        <sz val="8"/>
        <color indexed="8"/>
        <rFont val="Verdana"/>
        <family val="2"/>
      </rPr>
      <t>voorschot</t>
    </r>
    <r>
      <rPr>
        <sz val="8"/>
        <color indexed="8"/>
        <rFont val="Verdana"/>
        <family val="2"/>
      </rPr>
      <t xml:space="preserve"> op een </t>
    </r>
    <r>
      <rPr>
        <b/>
        <sz val="8"/>
        <color indexed="8"/>
        <rFont val="Verdana"/>
        <family val="2"/>
      </rPr>
      <t>suppletie</t>
    </r>
    <r>
      <rPr>
        <sz val="8"/>
        <color indexed="8"/>
        <rFont val="Verdana"/>
        <family val="2"/>
      </rPr>
      <t xml:space="preserve"> indien er onzekerheid bestaat omtrent de hoogte van de suppletie.</t>
    </r>
  </si>
  <si>
    <r>
      <t xml:space="preserve">Stellen van regels m.b.t. het deelnemen aan een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in dagonderwijs door de betrokken arbeidsongeschikte ambtenaar.</t>
    </r>
  </si>
  <si>
    <r>
      <t xml:space="preserve">Stellen van regels m.b.t. het recht op </t>
    </r>
    <r>
      <rPr>
        <b/>
        <sz val="8"/>
        <color indexed="8"/>
        <rFont val="Verdana"/>
        <family val="2"/>
      </rPr>
      <t>suppletie</t>
    </r>
    <r>
      <rPr>
        <sz val="8"/>
        <color indexed="8"/>
        <rFont val="Verdana"/>
        <family val="2"/>
      </rPr>
      <t xml:space="preserve"> totdat de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</si>
  <si>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</si>
  <si>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</si>
  <si>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</si>
  <si>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</si>
  <si>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</si>
  <si>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(Militair).</t>
    </r>
  </si>
  <si>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(Burger).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</si>
  <si>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(Militair).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</si>
  <si>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(Burger).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</si>
  <si>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(Militair).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</si>
  <si>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(Burger).</t>
    </r>
  </si>
  <si>
    <t>H 4: Slotbepalingen</t>
  </si>
  <si>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militair.</t>
    </r>
  </si>
  <si>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burger.</t>
    </r>
  </si>
  <si>
    <t>RZHMD</t>
  </si>
  <si>
    <t>31-109-1000</t>
  </si>
  <si>
    <t>Regeling ziek- en herstelmelding defensiepersoneel</t>
  </si>
  <si>
    <t xml:space="preserve"> </t>
  </si>
  <si>
    <r>
      <t xml:space="preserve">Achteraf beoordelen of de werknemer daadwerkelijk niet de mogelijkheid had om zijn </t>
    </r>
    <r>
      <rPr>
        <b/>
        <sz val="8"/>
        <color theme="1"/>
        <rFont val="Verdana"/>
        <family val="2"/>
      </rPr>
      <t>ziektemelding</t>
    </r>
    <r>
      <rPr>
        <sz val="8"/>
        <color theme="1"/>
        <rFont val="Verdana"/>
        <family val="2"/>
      </rPr>
      <t xml:space="preserve"> zelf te verrichten.</t>
    </r>
  </si>
  <si>
    <t>Arbodienst</t>
  </si>
  <si>
    <r>
      <t xml:space="preserve">De medewerker ontheffen van de verplichting om op werkdagen tussen 09.00 en 10.00 (vanaf de derde dag van ziekteverzuim) </t>
    </r>
    <r>
      <rPr>
        <b/>
        <sz val="8"/>
        <color theme="1"/>
        <rFont val="Verdana"/>
        <family val="2"/>
      </rPr>
      <t>bereikbaar</t>
    </r>
    <r>
      <rPr>
        <sz val="8"/>
        <color theme="1"/>
        <rFont val="Verdana"/>
        <family val="2"/>
      </rPr>
      <t xml:space="preserve"> te zijn ingeval van ziekteverzuim.</t>
    </r>
  </si>
  <si>
    <r>
      <t xml:space="preserve">Achteraf beoordelen of het de werknemer onmogelijkheid was om te </t>
    </r>
    <r>
      <rPr>
        <b/>
        <sz val="8"/>
        <color theme="1"/>
        <rFont val="Verdana"/>
        <family val="2"/>
      </rPr>
      <t>verschijnen</t>
    </r>
    <r>
      <rPr>
        <sz val="8"/>
        <color theme="1"/>
        <rFont val="Verdana"/>
        <family val="2"/>
      </rPr>
      <t xml:space="preserve"> op het </t>
    </r>
    <r>
      <rPr>
        <b/>
        <sz val="8"/>
        <color theme="1"/>
        <rFont val="Verdana"/>
        <family val="2"/>
      </rPr>
      <t>spreekuur</t>
    </r>
    <r>
      <rPr>
        <sz val="8"/>
        <color theme="1"/>
        <rFont val="Verdana"/>
        <family val="2"/>
      </rPr>
      <t xml:space="preserve"> van de </t>
    </r>
    <r>
      <rPr>
        <b/>
        <sz val="8"/>
        <color theme="1"/>
        <rFont val="Verdana"/>
        <family val="2"/>
      </rPr>
      <t>bedrijfsarts.</t>
    </r>
  </si>
  <si>
    <t>Bedrijfsarts</t>
  </si>
  <si>
    <t>Afwijken van het advies van de Arbodienst inzake het geheel of gedeeltelijk hervatten van de werkzaamheden door de werknemer.</t>
  </si>
  <si>
    <r>
      <t xml:space="preserve">Beoordelen of bij hervatting van de arbeid een </t>
    </r>
    <r>
      <rPr>
        <b/>
        <sz val="8"/>
        <color indexed="8"/>
        <rFont val="Verdana"/>
        <family val="2"/>
      </rPr>
      <t>werkhervattinggesprek</t>
    </r>
    <r>
      <rPr>
        <sz val="8"/>
        <color indexed="8"/>
        <rFont val="Verdana"/>
        <family val="2"/>
      </rPr>
      <t xml:space="preserve"> plaats dient te vinden.</t>
    </r>
  </si>
  <si>
    <r>
      <t xml:space="preserve">Aanwijzen van </t>
    </r>
    <r>
      <rPr>
        <b/>
        <sz val="8"/>
        <color indexed="8"/>
        <rFont val="Verdana"/>
        <family val="2"/>
      </rPr>
      <t>functionarissen</t>
    </r>
    <r>
      <rPr>
        <sz val="8"/>
        <color indexed="8"/>
        <rFont val="Verdana"/>
        <family val="2"/>
      </rPr>
      <t xml:space="preserve"> die namens de commandant de handelingen zoals in de regeling opgedragen rond ziek- en herstelmeldingen te verrichten.</t>
    </r>
  </si>
  <si>
    <t>RTKR</t>
  </si>
  <si>
    <t>33-207-b130</t>
  </si>
  <si>
    <t>Regeling tegemoetkoming kosten rechtskundige hulp</t>
  </si>
  <si>
    <r>
      <rPr>
        <b/>
        <sz val="8"/>
        <color theme="1"/>
        <rFont val="Verdana"/>
        <family val="2"/>
      </rPr>
      <t>Mandateren</t>
    </r>
    <r>
      <rPr>
        <sz val="8"/>
        <color theme="1"/>
        <rFont val="Verdana"/>
        <family val="2"/>
      </rPr>
      <t xml:space="preserve"> van bevoegdheid tot het toekennen van een voorschot of een tegemoetkoming voor de kosten van rechtskundige hulp.</t>
    </r>
  </si>
  <si>
    <t>D-PB</t>
  </si>
  <si>
    <t>Doormandateren naar slechts één functionaris binnen zijn gezagsgebied</t>
  </si>
  <si>
    <r>
      <rPr>
        <b/>
        <sz val="8"/>
        <color theme="1"/>
        <rFont val="Verdana"/>
        <family val="2"/>
      </rPr>
      <t>Afwijzen</t>
    </r>
    <r>
      <rPr>
        <sz val="8"/>
        <color theme="1"/>
        <rFont val="Verdana"/>
        <family val="2"/>
      </rPr>
      <t xml:space="preserve"> van een </t>
    </r>
    <r>
      <rPr>
        <b/>
        <sz val="8"/>
        <color theme="1"/>
        <rFont val="Verdana"/>
        <family val="2"/>
      </rPr>
      <t>tegemoetkoming</t>
    </r>
    <r>
      <rPr>
        <sz val="8"/>
        <color theme="1"/>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</si>
  <si>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color theme="1"/>
        <rFont val="Verdana"/>
        <family val="2"/>
      </rPr>
      <t>Beoordeling</t>
    </r>
    <r>
      <rPr>
        <sz val="8"/>
        <color theme="1"/>
        <rFont val="Verdana"/>
        <family val="2"/>
      </rPr>
      <t xml:space="preserve"> van de </t>
    </r>
    <r>
      <rPr>
        <b/>
        <sz val="8"/>
        <color theme="1"/>
        <rFont val="Verdana"/>
        <family val="2"/>
      </rPr>
      <t>aanvraag</t>
    </r>
    <r>
      <rPr>
        <sz val="8"/>
        <color theme="1"/>
        <rFont val="Verdana"/>
        <family val="2"/>
      </rPr>
      <t xml:space="preserve"> van een </t>
    </r>
    <r>
      <rPr>
        <b/>
        <sz val="8"/>
        <color theme="1"/>
        <rFont val="Verdana"/>
        <family val="2"/>
      </rPr>
      <t>voorschot</t>
    </r>
    <r>
      <rPr>
        <sz val="8"/>
        <color theme="1"/>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</si>
  <si>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color indexed="8"/>
        <rFont val="Verdana"/>
        <family val="2"/>
      </rPr>
      <t>alsnog</t>
    </r>
    <r>
      <rPr>
        <sz val="8"/>
        <color indexed="8"/>
        <rFont val="Verdana"/>
        <family val="2"/>
      </rPr>
      <t xml:space="preserve"> </t>
    </r>
    <r>
      <rPr>
        <b/>
        <sz val="8"/>
        <color indexed="8"/>
        <rFont val="Verdana"/>
        <family val="2"/>
      </rPr>
      <t>toekennen</t>
    </r>
    <r>
      <rPr>
        <sz val="8"/>
        <color indexed="8"/>
        <rFont val="Verdana"/>
        <family val="2"/>
      </rPr>
      <t xml:space="preserve"> van een afgewezen voorschotaanvraag indien tijdens de procedure feiten of omstandigheden aan het licht komen die hiertoe aanleiding geven.</t>
    </r>
  </si>
  <si>
    <r>
      <t xml:space="preserve">Ten gunste van de werknemer </t>
    </r>
    <r>
      <rPr>
        <b/>
        <sz val="8"/>
        <color indexed="8"/>
        <rFont val="Verdana"/>
        <family val="2"/>
      </rPr>
      <t>afwijken</t>
    </r>
    <r>
      <rPr>
        <sz val="8"/>
        <color indexed="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</si>
  <si>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</si>
  <si>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</si>
  <si>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</si>
  <si>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color theme="1"/>
        <rFont val="Verdana"/>
        <family val="2"/>
      </rPr>
      <t>Maximeren</t>
    </r>
    <r>
      <rPr>
        <sz val="8"/>
        <color theme="1"/>
        <rFont val="Verdana"/>
        <family val="2"/>
      </rPr>
      <t xml:space="preserve"> van het te </t>
    </r>
    <r>
      <rPr>
        <b/>
        <sz val="8"/>
        <color theme="1"/>
        <rFont val="Verdana"/>
        <family val="2"/>
      </rPr>
      <t>sparen</t>
    </r>
    <r>
      <rPr>
        <sz val="8"/>
        <color theme="1"/>
        <rFont val="Verdana"/>
        <family val="2"/>
      </rPr>
      <t xml:space="preserve"> bedrag op levenslooprekening.</t>
    </r>
  </si>
  <si>
    <t>D-DCHR</t>
  </si>
  <si>
    <t xml:space="preserve">Levensloopregeling afgeschaft per 1-1-2012, overgangsregeling in plaats tot 1-1-2022 </t>
  </si>
  <si>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de omvang van het levenslooptegoed onvoldoende is.</t>
    </r>
  </si>
  <si>
    <t>Levensloopregeling afgeschaft per 1-1-2012, overgangsregeling in plaats tot 1-1-2023</t>
  </si>
  <si>
    <r>
      <t xml:space="preserve">Toestaan van een </t>
    </r>
    <r>
      <rPr>
        <b/>
        <sz val="8"/>
        <color theme="1"/>
        <rFont val="Verdana"/>
        <family val="2"/>
      </rPr>
      <t>kortere</t>
    </r>
    <r>
      <rPr>
        <sz val="8"/>
        <color theme="1"/>
        <rFont val="Verdana"/>
        <family val="2"/>
      </rPr>
      <t xml:space="preserve"> </t>
    </r>
    <r>
      <rPr>
        <b/>
        <sz val="8"/>
        <color theme="1"/>
        <rFont val="Verdana"/>
        <family val="2"/>
      </rPr>
      <t>termijn</t>
    </r>
    <r>
      <rPr>
        <sz val="8"/>
        <color theme="1"/>
        <rFont val="Verdana"/>
        <family val="2"/>
      </rPr>
      <t xml:space="preserve"> voor aanvraag levensloopverlof (korter dan 3 maanden voor ingangsdatum levensloopverlof).</t>
    </r>
  </si>
  <si>
    <t>Levensloopregeling afgeschaft per 1-1-2012, overgangsregeling in plaats tot 1-1-2024</t>
  </si>
  <si>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gewichtige redenen van dienstbelang zich hiertegen verzetten.</t>
    </r>
  </si>
  <si>
    <t>Levensloopregeling afgeschaft per 1-1-2012, overgangsregeling in plaats tot 1-1-2025</t>
  </si>
  <si>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toegestane opname van </t>
    </r>
    <r>
      <rPr>
        <b/>
        <sz val="8"/>
        <color indexed="8"/>
        <rFont val="Verdana"/>
        <family val="2"/>
      </rPr>
      <t>levensloopverlof</t>
    </r>
    <r>
      <rPr>
        <sz val="8"/>
        <color indexed="8"/>
        <rFont val="Verdana"/>
        <family val="2"/>
      </rPr>
      <t xml:space="preserve"> indien gewichtige redenen van dienstbelang hiertoe aanleiding geven.</t>
    </r>
  </si>
  <si>
    <t>Levensloopregeling afgeschaft per 1-1-2012, overgangsregeling in plaats tot 1-1-2026</t>
  </si>
  <si>
    <r>
      <rPr>
        <b/>
        <sz val="8"/>
        <color indexed="8"/>
        <rFont val="Verdana"/>
        <family val="2"/>
      </rPr>
      <t>Goedkeuren</t>
    </r>
    <r>
      <rPr>
        <sz val="8"/>
        <color indexed="8"/>
        <rFont val="Verdana"/>
        <family val="2"/>
      </rPr>
      <t xml:space="preserve"> van verzoek van de defensiemedewerker tot </t>
    </r>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
    </r>
    <r>
      <rPr>
        <b/>
        <sz val="8"/>
        <color indexed="8"/>
        <rFont val="Verdana"/>
        <family val="2"/>
      </rPr>
      <t>levensloopverlof</t>
    </r>
    <r>
      <rPr>
        <sz val="8"/>
        <color indexed="8"/>
        <rFont val="Verdana"/>
        <family val="2"/>
      </rPr>
      <t xml:space="preserve"> indien een gewichtig persoonlijk belang zich verzet tegen voortzetting van het verlof.</t>
    </r>
  </si>
  <si>
    <t>Levensloopregeling afgeschaft per 1-1-2012, overgangsregeling in plaats tot 1-1-2027</t>
  </si>
  <si>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</si>
  <si>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</si>
  <si>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</si>
  <si>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</si>
  <si>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</si>
  <si>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</si>
  <si>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</si>
  <si>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</si>
  <si>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color theme="1"/>
        <rFont val="Verdana"/>
        <family val="2"/>
      </rPr>
      <t>vakantieverlof</t>
    </r>
    <r>
      <rPr>
        <sz val="8"/>
        <color theme="1"/>
        <rFont val="Verdana"/>
        <family val="2"/>
      </rPr>
      <t xml:space="preserve"> tegoed te </t>
    </r>
    <r>
      <rPr>
        <b/>
        <sz val="8"/>
        <color theme="1"/>
        <rFont val="Verdana"/>
        <family val="2"/>
      </rPr>
      <t>behouden</t>
    </r>
    <r>
      <rPr>
        <sz val="8"/>
        <color theme="1"/>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</si>
  <si>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color indexed="8"/>
        <rFont val="Verdana"/>
        <family val="2"/>
      </rPr>
      <t>gezin</t>
    </r>
    <r>
      <rPr>
        <sz val="8"/>
        <color indexed="8"/>
        <rFont val="Verdana"/>
        <family val="2"/>
      </rPr>
      <t xml:space="preserve"> </t>
    </r>
    <r>
      <rPr>
        <b/>
        <sz val="8"/>
        <color indexed="8"/>
        <rFont val="Verdana"/>
        <family val="2"/>
      </rPr>
      <t>woonplaats</t>
    </r>
    <r>
      <rPr>
        <sz val="8"/>
        <color indexed="8"/>
        <rFont val="Verdana"/>
        <family val="2"/>
      </rPr>
      <t xml:space="preserve"> heeft in </t>
    </r>
    <r>
      <rPr>
        <b/>
        <sz val="8"/>
        <color indexed="8"/>
        <rFont val="Verdana"/>
        <family val="2"/>
      </rPr>
      <t>Nederland,</t>
    </r>
    <r>
      <rPr>
        <sz val="8"/>
        <color indexed="8"/>
        <rFont val="Verdana"/>
        <family val="2"/>
      </rPr>
      <t xml:space="preserve"> toestaan om </t>
    </r>
    <r>
      <rPr>
        <b/>
        <sz val="8"/>
        <color indexed="8"/>
        <rFont val="Verdana"/>
        <family val="2"/>
      </rPr>
      <t>verlof</t>
    </r>
    <r>
      <rPr>
        <sz val="8"/>
        <color indexed="8"/>
        <rFont val="Verdana"/>
        <family val="2"/>
      </rPr>
      <t xml:space="preserve"> op te nemne voor </t>
    </r>
    <r>
      <rPr>
        <b/>
        <sz val="8"/>
        <color indexed="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</si>
  <si>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</si>
  <si>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</si>
  <si>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color indexed="8"/>
        <rFont val="Verdana"/>
        <family val="2"/>
      </rPr>
      <t>Afwijken</t>
    </r>
    <r>
      <rPr>
        <sz val="8"/>
        <color indexed="8"/>
        <rFont val="Verdana"/>
        <family val="2"/>
      </rPr>
      <t xml:space="preserve"> van het </t>
    </r>
    <r>
      <rPr>
        <b/>
        <sz val="8"/>
        <color indexed="8"/>
        <rFont val="Verdana"/>
        <family val="2"/>
      </rPr>
      <t>voorgeschreven</t>
    </r>
    <r>
      <rPr>
        <sz val="8"/>
        <color indexed="8"/>
        <rFont val="Verdana"/>
        <family val="2"/>
      </rPr>
      <t xml:space="preserve"> </t>
    </r>
    <r>
      <rPr>
        <b/>
        <sz val="8"/>
        <color indexed="8"/>
        <rFont val="Verdana"/>
        <family val="2"/>
      </rPr>
      <t>aantal</t>
    </r>
    <r>
      <rPr>
        <sz val="8"/>
        <color indexed="8"/>
        <rFont val="Verdana"/>
        <family val="2"/>
      </rPr>
      <t xml:space="preserve"> </t>
    </r>
    <r>
      <rPr>
        <b/>
        <sz val="8"/>
        <color indexed="8"/>
        <rFont val="Verdana"/>
        <family val="2"/>
      </rPr>
      <t>dagen</t>
    </r>
    <r>
      <rPr>
        <sz val="8"/>
        <color indexed="8"/>
        <rFont val="Verdana"/>
        <family val="2"/>
      </rPr>
      <t xml:space="preserve"> en de </t>
    </r>
    <r>
      <rPr>
        <b/>
        <sz val="8"/>
        <color indexed="8"/>
        <rFont val="Verdana"/>
        <family val="2"/>
      </rPr>
      <t>periode</t>
    </r>
    <r>
      <rPr>
        <sz val="8"/>
        <color indexed="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</si>
  <si>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</si>
  <si>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color indexed="8"/>
        <rFont val="Verdana"/>
        <family val="2"/>
      </rPr>
      <t>vergunnen</t>
    </r>
    <r>
      <rPr>
        <sz val="8"/>
        <color indexed="8"/>
        <rFont val="Verdana"/>
        <family val="2"/>
      </rPr>
      <t xml:space="preserve"> om niet genoten </t>
    </r>
    <r>
      <rPr>
        <b/>
        <sz val="8"/>
        <color indexed="8"/>
        <rFont val="Verdana"/>
        <family val="2"/>
      </rPr>
      <t>vakantieverlof</t>
    </r>
    <r>
      <rPr>
        <sz val="8"/>
        <color indexed="8"/>
        <rFont val="Verdana"/>
        <family val="2"/>
      </rPr>
      <t xml:space="preserve"> geheel of gedeeltelijk reeds tijdens de </t>
    </r>
    <r>
      <rPr>
        <b/>
        <sz val="8"/>
        <color indexed="8"/>
        <rFont val="Verdana"/>
        <family val="2"/>
      </rPr>
      <t>terugreis</t>
    </r>
    <r>
      <rPr>
        <sz val="8"/>
        <color indexed="8"/>
        <rFont val="Verdana"/>
        <family val="2"/>
      </rPr>
      <t xml:space="preserve"> naar Nederland op te nemen.</t>
    </r>
  </si>
  <si>
    <t>P 3: Vakantieverlof voor militairen van de landmacht en de luchtmacht</t>
  </si>
  <si>
    <r>
      <t>Vakantieverlof</t>
    </r>
    <r>
      <rPr>
        <b/>
        <sz val="8"/>
        <color indexed="8"/>
        <rFont val="Verdana"/>
        <family val="2"/>
      </rPr>
      <t xml:space="preserve"> niet-op-aanvraag</t>
    </r>
    <r>
      <rPr>
        <sz val="8"/>
        <color indexed="8"/>
        <rFont val="Verdana"/>
        <family val="2"/>
      </rPr>
      <t xml:space="preserve"> verlenen.</t>
    </r>
  </si>
  <si>
    <t>20a</t>
  </si>
  <si>
    <t>P 6: Buitengewoon verlof</t>
  </si>
  <si>
    <t>Verlenen van politiek verlof.</t>
  </si>
  <si>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werkzaamheden t.b.v. </t>
    </r>
    <r>
      <rPr>
        <b/>
        <sz val="8"/>
        <color indexed="8"/>
        <rFont val="Verdana"/>
        <family val="2"/>
      </rPr>
      <t>jeugd- en jongerenwerk.</t>
    </r>
  </si>
  <si>
    <t>27a</t>
  </si>
  <si>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t>
    </r>
    <r>
      <rPr>
        <b/>
        <sz val="8"/>
        <color indexed="8"/>
        <rFont val="Verdana"/>
        <family val="2"/>
      </rPr>
      <t>nevenwerkzaamheden</t>
    </r>
    <r>
      <rPr>
        <sz val="8"/>
        <color indexed="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</si>
  <si>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</si>
  <si>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</si>
  <si>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</si>
  <si>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color theme="1"/>
        <rFont val="Verdana"/>
        <family val="2"/>
      </rPr>
      <t>verblijf</t>
    </r>
    <r>
      <rPr>
        <sz val="8"/>
        <color theme="1"/>
        <rFont val="Verdana"/>
        <family val="2"/>
      </rPr>
      <t xml:space="preserve"> van de </t>
    </r>
    <r>
      <rPr>
        <b/>
        <sz val="8"/>
        <color theme="1"/>
        <rFont val="Verdana"/>
        <family val="2"/>
      </rPr>
      <t>gezinsleden</t>
    </r>
    <r>
      <rPr>
        <sz val="8"/>
        <color theme="1"/>
        <rFont val="Verdana"/>
        <family val="2"/>
      </rPr>
      <t xml:space="preserve"> in het gebied buiten Nederland waar de militair geplaatst is </t>
    </r>
    <r>
      <rPr>
        <b/>
        <sz val="8"/>
        <color theme="1"/>
        <rFont val="Verdana"/>
        <family val="2"/>
      </rPr>
      <t>goedkeuren.</t>
    </r>
  </si>
  <si>
    <t>C-DCIOD</t>
  </si>
  <si>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Nederland doch binnen Europa.</t>
    </r>
  </si>
  <si>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Europa.</t>
    </r>
  </si>
  <si>
    <t>Verlengen van de goedkeuring aan het gezin van een militair die bij beëindiging van zijn plaatsing buiten Nederland zijn gezin aldaar moet achterlaten tot het tijdstip waarop voor het gezin gelegenheid bestaat om de militair te volgen, danwel naar Nederland terug te keren.</t>
  </si>
  <si>
    <t>De in artikel 2 bedoelde goedkeuring onthouden (goedkeuring aan het verblijf van de gezinsleden van de militair die is geplaatst buiten Nederland).</t>
  </si>
  <si>
    <t>b</t>
  </si>
  <si>
    <t>Van de regeling afwijken</t>
  </si>
  <si>
    <t>RBVV</t>
  </si>
  <si>
    <t>31-108-1130</t>
  </si>
  <si>
    <t>Regeling buitengewoon verlof voor verenigingsactiviteiten</t>
  </si>
  <si>
    <r>
      <t xml:space="preserve">Op grond van belangen van de dienst het niet (of minder dan het maximum van 15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</si>
  <si>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</si>
  <si>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</si>
  <si>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</si>
  <si>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</si>
  <si>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</si>
  <si>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color theme="1"/>
        <rFont val="Verdana"/>
        <family val="2"/>
      </rPr>
      <t>onvoldoende</t>
    </r>
    <r>
      <rPr>
        <sz val="8"/>
        <color theme="1"/>
        <rFont val="Verdana"/>
        <family val="2"/>
      </rPr>
      <t xml:space="preserve"> </t>
    </r>
    <r>
      <rPr>
        <b/>
        <sz val="8"/>
        <color theme="1"/>
        <rFont val="Verdana"/>
        <family val="2"/>
      </rPr>
      <t>werkzaamheden</t>
    </r>
    <r>
      <rPr>
        <sz val="8"/>
        <color theme="1"/>
        <rFont val="Verdana"/>
        <family val="2"/>
      </rPr>
      <t xml:space="preserve"> voorhanden zijn (in relatie met art 54d, lid 3 AMAR en art 30da, lid 3 BARD).</t>
    </r>
  </si>
  <si>
    <r>
      <t xml:space="preserve">Dit proces loop </t>
    </r>
    <r>
      <rPr>
        <b/>
        <sz val="8"/>
        <color theme="1"/>
        <rFont val="Verdana"/>
        <family val="2"/>
      </rPr>
      <t>altijd</t>
    </r>
    <r>
      <rPr>
        <sz val="8"/>
        <color theme="1"/>
        <rFont val="Verdana"/>
        <family val="2"/>
      </rPr>
      <t xml:space="preserve"> door tussenkomst van DPB en wordt pas daarna geaccordeerd door de FC. </t>
    </r>
    <r>
      <rPr>
        <b/>
        <sz val="8"/>
        <color theme="1"/>
        <rFont val="Verdana"/>
        <family val="2"/>
      </rPr>
      <t>Zie nota DP&amp;O 14 november 2012/17822.</t>
    </r>
  </si>
  <si>
    <r>
      <t xml:space="preserve">Afwijzen aanvraag verlenging arbeidsduur indien door een toewijzing de toegewezen </t>
    </r>
    <r>
      <rPr>
        <b/>
        <sz val="8"/>
        <color theme="1"/>
        <rFont val="Verdana"/>
        <family val="2"/>
      </rPr>
      <t>formatieruimte</t>
    </r>
    <r>
      <rPr>
        <sz val="8"/>
        <color theme="1"/>
        <rFont val="Verdana"/>
        <family val="2"/>
      </rPr>
      <t xml:space="preserve"> wordt overschreden (in relatie met art 54d, lid 3 AMAR en art 30da, lid 3 BARD).</t>
    </r>
  </si>
  <si>
    <r>
      <t xml:space="preserve">Toestaan van een tijdelijke verkorting van de arbeidsduur in de vorm van een directe verwerking in het rooster </t>
    </r>
    <r>
      <rPr>
        <sz val="8"/>
        <rFont val="Verdana"/>
        <family val="2"/>
      </rPr>
      <t>(art 54e, lid 5 AMAR</t>
    </r>
    <r>
      <rPr>
        <sz val="8"/>
        <color theme="1"/>
        <rFont val="Verdana"/>
        <family val="2"/>
      </rPr>
      <t>).</t>
    </r>
  </si>
  <si>
    <t>BWRD</t>
  </si>
  <si>
    <t>32-101-126</t>
  </si>
  <si>
    <t>Beleidsregel werk- en rusttijden defensie</t>
  </si>
  <si>
    <t>H 2: Werk- en rusttijden</t>
  </si>
  <si>
    <r>
      <t xml:space="preserve">Richtlijnen voorschrijven voor verplichte </t>
    </r>
    <r>
      <rPr>
        <b/>
        <sz val="8"/>
        <color theme="1"/>
        <rFont val="Verdana"/>
        <family val="2"/>
      </rPr>
      <t>fysieke meting</t>
    </r>
    <r>
      <rPr>
        <sz val="8"/>
        <color theme="1"/>
        <rFont val="Verdana"/>
        <family val="2"/>
      </rPr>
      <t xml:space="preserve">, </t>
    </r>
    <r>
      <rPr>
        <b/>
        <sz val="8"/>
        <color theme="1"/>
        <rFont val="Verdana"/>
        <family val="2"/>
      </rPr>
      <t>evaluatietest</t>
    </r>
    <r>
      <rPr>
        <sz val="8"/>
        <color theme="1"/>
        <rFont val="Verdana"/>
        <family val="2"/>
      </rPr>
      <t xml:space="preserve"> en de </t>
    </r>
    <r>
      <rPr>
        <b/>
        <sz val="8"/>
        <color theme="1"/>
        <rFont val="Verdana"/>
        <family val="2"/>
      </rPr>
      <t>fysieke</t>
    </r>
    <r>
      <rPr>
        <sz val="8"/>
        <color theme="1"/>
        <rFont val="Verdana"/>
        <family val="2"/>
      </rPr>
      <t xml:space="preserve"> </t>
    </r>
    <r>
      <rPr>
        <b/>
        <sz val="8"/>
        <color theme="1"/>
        <rFont val="Verdana"/>
        <family val="2"/>
      </rPr>
      <t>training.</t>
    </r>
  </si>
  <si>
    <r>
      <t xml:space="preserve">Richtlijnen voorschrijven voor </t>
    </r>
    <r>
      <rPr>
        <b/>
        <sz val="8"/>
        <color theme="1"/>
        <rFont val="Verdana"/>
        <family val="2"/>
      </rPr>
      <t>sportbeoefening.</t>
    </r>
  </si>
  <si>
    <r>
      <t xml:space="preserve">Nader invulling aan het </t>
    </r>
    <r>
      <rPr>
        <b/>
        <sz val="8"/>
        <color theme="1"/>
        <rFont val="Verdana"/>
        <family val="2"/>
      </rPr>
      <t>onderdeelsbeleid</t>
    </r>
    <r>
      <rPr>
        <sz val="8"/>
        <color theme="1"/>
        <rFont val="Verdana"/>
        <family val="2"/>
      </rPr>
      <t xml:space="preserve"> op het gebied van </t>
    </r>
    <r>
      <rPr>
        <b/>
        <sz val="8"/>
        <color theme="1"/>
        <rFont val="Verdana"/>
        <family val="2"/>
      </rPr>
      <t>werk- en rusttijden</t>
    </r>
    <r>
      <rPr>
        <sz val="8"/>
        <color theme="1"/>
        <rFont val="Verdana"/>
        <family val="2"/>
      </rPr>
      <t>.</t>
    </r>
  </si>
  <si>
    <r>
      <t xml:space="preserve">Vaststellen van een </t>
    </r>
    <r>
      <rPr>
        <b/>
        <sz val="8"/>
        <color indexed="8"/>
        <rFont val="Verdana"/>
        <family val="2"/>
      </rPr>
      <t>werk- en rusttijdenregeling</t>
    </r>
    <r>
      <rPr>
        <sz val="8"/>
        <color indexed="8"/>
        <rFont val="Verdana"/>
        <family val="2"/>
      </rPr>
      <t xml:space="preserve"> (na overeenstemming met de medezeggenschapscommissie).</t>
    </r>
  </si>
  <si>
    <r>
      <t xml:space="preserve">Opleggen van een </t>
    </r>
    <r>
      <rPr>
        <b/>
        <sz val="8"/>
        <color indexed="8"/>
        <rFont val="Verdana"/>
        <family val="2"/>
      </rPr>
      <t>beperking</t>
    </r>
    <r>
      <rPr>
        <sz val="8"/>
        <color indexed="8"/>
        <rFont val="Verdana"/>
        <family val="2"/>
      </rPr>
      <t xml:space="preserve"> van de </t>
    </r>
    <r>
      <rPr>
        <b/>
        <sz val="8"/>
        <color indexed="8"/>
        <rFont val="Verdana"/>
        <family val="2"/>
      </rPr>
      <t>bewegingsvrijheid</t>
    </r>
    <r>
      <rPr>
        <sz val="8"/>
        <color indexed="8"/>
        <rFont val="Verdana"/>
        <family val="2"/>
      </rPr>
      <t xml:space="preserve"> tijdens de </t>
    </r>
    <r>
      <rPr>
        <b/>
        <sz val="8"/>
        <color indexed="8"/>
        <rFont val="Verdana"/>
        <family val="2"/>
      </rPr>
      <t>vrije</t>
    </r>
    <r>
      <rPr>
        <sz val="8"/>
        <color indexed="8"/>
        <rFont val="Verdana"/>
        <family val="2"/>
      </rPr>
      <t xml:space="preserve"> </t>
    </r>
    <r>
      <rPr>
        <b/>
        <sz val="8"/>
        <color indexed="8"/>
        <rFont val="Verdana"/>
        <family val="2"/>
      </rPr>
      <t>tijd</t>
    </r>
    <r>
      <rPr>
        <sz val="8"/>
        <color indexed="8"/>
        <rFont val="Verdana"/>
        <family val="2"/>
      </rPr>
      <t xml:space="preserve"> van de militair, teneinde hem onmiddelijk of op zeer korte termijn werkzaamheden te laten verrichten.</t>
    </r>
  </si>
  <si>
    <r>
      <t xml:space="preserve">Nadere </t>
    </r>
    <r>
      <rPr>
        <b/>
        <sz val="8"/>
        <color indexed="8"/>
        <rFont val="Verdana"/>
        <family val="2"/>
      </rPr>
      <t>aanwijzingen</t>
    </r>
    <r>
      <rPr>
        <sz val="8"/>
        <color indexed="8"/>
        <rFont val="Verdana"/>
        <family val="2"/>
      </rPr>
      <t xml:space="preserve"> geven over de geldende werk- en rusttijden tijdens oefeningen voor de defensieambtenaar die tijdens oefeningen wordt ingezet als </t>
    </r>
    <r>
      <rPr>
        <b/>
        <sz val="8"/>
        <color indexed="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</si>
  <si>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</si>
  <si>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</si>
  <si>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</si>
  <si>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</si>
  <si>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color theme="1"/>
        <rFont val="Verdana"/>
        <family val="2"/>
      </rPr>
      <t>arbeidsduur.</t>
    </r>
  </si>
  <si>
    <r>
      <t xml:space="preserve">Tijdelijk </t>
    </r>
    <r>
      <rPr>
        <b/>
        <sz val="8"/>
        <color theme="1"/>
        <rFont val="Verdana"/>
        <family val="2"/>
      </rPr>
      <t>opschorten</t>
    </r>
    <r>
      <rPr>
        <sz val="8"/>
        <color theme="1"/>
        <rFont val="Verdana"/>
        <family val="2"/>
      </rPr>
      <t xml:space="preserve"> van verleend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(i.v.m. vermindering arbeidsduur).</t>
    </r>
  </si>
  <si>
    <r>
      <rPr>
        <b/>
        <sz val="8"/>
        <color theme="1"/>
        <rFont val="Verdana"/>
        <family val="2"/>
      </rPr>
      <t>Beeindigen</t>
    </r>
    <r>
      <rPr>
        <sz val="8"/>
        <color theme="1"/>
        <rFont val="Verdana"/>
        <family val="2"/>
      </rPr>
      <t xml:space="preserve"> van verleend buitengewoon verlof (i.v.m. vermindering arbeidsduur).</t>
    </r>
  </si>
  <si>
    <t>WFW</t>
  </si>
  <si>
    <t>32-101-120</t>
  </si>
  <si>
    <t>Wet flexibel werken</t>
  </si>
  <si>
    <t>Voordragen van algemene maatregelen van bestuur m.b.t. het recht op aanpassing van de arbeidsduur</t>
  </si>
  <si>
    <t>Afwijzen van een verzoek tot aanpassing van de arbeidsduur op grond van zwaarwegende bedrijfs- of dienstbelangen.</t>
  </si>
  <si>
    <t xml:space="preserve">Wijzigen van de door de werknemer gewenste spreiding van de uren. </t>
  </si>
  <si>
    <t>BDD</t>
  </si>
  <si>
    <t>33-400-100</t>
  </si>
  <si>
    <t>Besluit dienstreizen defensie</t>
  </si>
  <si>
    <t>Afwijken van het besluit.</t>
  </si>
  <si>
    <r>
      <t xml:space="preserve">Aangeven op welke wijze een </t>
    </r>
    <r>
      <rPr>
        <b/>
        <sz val="8"/>
        <color theme="1"/>
        <rFont val="Verdana"/>
        <family val="2"/>
      </rPr>
      <t>dienstreis</t>
    </r>
    <r>
      <rPr>
        <sz val="8"/>
        <color theme="1"/>
        <rFont val="Verdana"/>
        <family val="2"/>
      </rPr>
      <t xml:space="preserve"> wordt </t>
    </r>
    <r>
      <rPr>
        <b/>
        <sz val="8"/>
        <color theme="1"/>
        <rFont val="Verdana"/>
        <family val="2"/>
      </rPr>
      <t>uitgevoerd.</t>
    </r>
  </si>
  <si>
    <r>
      <t xml:space="preserve">Een dienstreiziger toestaan de dienstreis met </t>
    </r>
    <r>
      <rPr>
        <b/>
        <sz val="8"/>
        <color theme="1"/>
        <rFont val="Verdana"/>
        <family val="2"/>
      </rPr>
      <t>eigen</t>
    </r>
    <r>
      <rPr>
        <sz val="8"/>
        <color theme="1"/>
        <rFont val="Verdana"/>
        <family val="2"/>
      </rPr>
      <t xml:space="preserve"> </t>
    </r>
    <r>
      <rPr>
        <b/>
        <sz val="8"/>
        <color theme="1"/>
        <rFont val="Verdana"/>
        <family val="2"/>
      </rPr>
      <t>vervoer</t>
    </r>
    <r>
      <rPr>
        <sz val="8"/>
        <color theme="1"/>
        <rFont val="Verdana"/>
        <family val="2"/>
      </rPr>
      <t xml:space="preserve"> te maken.</t>
    </r>
  </si>
  <si>
    <r>
      <t xml:space="preserve">Het gebruik van een </t>
    </r>
    <r>
      <rPr>
        <b/>
        <sz val="8"/>
        <color theme="1"/>
        <rFont val="Verdana"/>
        <family val="2"/>
      </rPr>
      <t>taxi</t>
    </r>
    <r>
      <rPr>
        <sz val="8"/>
        <color theme="1"/>
        <rFont val="Verdana"/>
        <family val="2"/>
      </rPr>
      <t xml:space="preserve"> toestaan bij reizen met OV.</t>
    </r>
  </si>
  <si>
    <r>
      <t xml:space="preserve">De woning van de dienstreiziger of een andere plaats als </t>
    </r>
    <r>
      <rPr>
        <b/>
        <sz val="8"/>
        <color theme="1"/>
        <rFont val="Verdana"/>
        <family val="2"/>
      </rPr>
      <t>beginpunt</t>
    </r>
    <r>
      <rPr>
        <sz val="8"/>
        <color theme="1"/>
        <rFont val="Verdana"/>
        <family val="2"/>
      </rPr>
      <t xml:space="preserve"> of </t>
    </r>
    <r>
      <rPr>
        <b/>
        <sz val="8"/>
        <color theme="1"/>
        <rFont val="Verdana"/>
        <family val="2"/>
      </rPr>
      <t>eindpunt</t>
    </r>
    <r>
      <rPr>
        <sz val="8"/>
        <color theme="1"/>
        <rFont val="Verdana"/>
        <family val="2"/>
      </rPr>
      <t xml:space="preserve"> van de dienstreis aanmerken.</t>
    </r>
  </si>
  <si>
    <t>H 2: Kostenvergoedingen</t>
  </si>
  <si>
    <r>
      <t xml:space="preserve">Het gebruik van </t>
    </r>
    <r>
      <rPr>
        <b/>
        <sz val="8"/>
        <color theme="1"/>
        <rFont val="Verdana"/>
        <family val="2"/>
      </rPr>
      <t>taxi</t>
    </r>
    <r>
      <rPr>
        <sz val="8"/>
        <color theme="1"/>
        <rFont val="Verdana"/>
        <family val="2"/>
      </rPr>
      <t xml:space="preserve"> of </t>
    </r>
    <r>
      <rPr>
        <b/>
        <sz val="8"/>
        <color theme="1"/>
        <rFont val="Verdana"/>
        <family val="2"/>
      </rPr>
      <t>gehuurd</t>
    </r>
    <r>
      <rPr>
        <sz val="8"/>
        <color theme="1"/>
        <rFont val="Verdana"/>
        <family val="2"/>
      </rPr>
      <t xml:space="preserve"> </t>
    </r>
    <r>
      <rPr>
        <b/>
        <sz val="8"/>
        <color theme="1"/>
        <rFont val="Verdana"/>
        <family val="2"/>
      </rPr>
      <t>motorvoertuig</t>
    </r>
    <r>
      <rPr>
        <sz val="8"/>
        <color theme="1"/>
        <rFont val="Verdana"/>
        <family val="2"/>
      </rPr>
      <t xml:space="preserve"> toestaan voor het uitvoeren van een dienstreis (waarmee de verbonden kosten declareerbaar zijn).</t>
    </r>
  </si>
  <si>
    <t>Goedkeuren aanvraag vergoeding voor dienstreis eigen vervoer.</t>
  </si>
  <si>
    <t>De voor een dienstreis noodzakelijk gemaakte verblijfskosten, waaronder zijn te verstaan de uitgaven voor maaltijden, logies en kleine uitgaven, worden vergoed volgens bij ministeriele regeling te stellen regels</t>
  </si>
  <si>
    <t>Voor de ivm een dienstreis naar een gebied buiten NL noodzakelijk gemaakte andere kosten, w.o. die voor bijzondere kleding, indien klimatologische of andere bijzondere omstandigheden in het te bezoeken land daartoe aanleiding geven, kan, volgens bij ministriele regels, een tegemoetkoming worden verleend</t>
  </si>
  <si>
    <t>Geen aanspraak op vergoeding van verblijfkosten bestaat voor een dienstreis: a) van korter dan 4 uur, b) met het vliegtuig betreffende de vliegduur, voor zover geen betaling wordt gevraagd voor gebruikelijke maaltijden, dranken en versnaperingen, c) ivm het verrichten van diensten als bedoeld in artikel 54b onderdeel b van het AMAR, d) waarbij andere dan de normaal aan de functie verbonden activiteiten worden verricht, voor zover deze bij ministeriele regeling zijn aangewezen</t>
  </si>
  <si>
    <t xml:space="preserve">Geen aanspraak op vergoeding van kosten voor het gebruik van maaltijden of logies bestaat indien de dienstreiziger in de gelegenheid is om op de plaats van bestemming van de dienstreis gebruik te maken van maaltijden, logies van overheidswege of vanwege een buitenlandse mogendheid, - krijgsmacht of een internationale organisatie en daar geen gebruik van maakt </t>
  </si>
  <si>
    <t xml:space="preserve">Het beoordelen of er sprake is van een uitzonderlijke situatie. </t>
  </si>
  <si>
    <t xml:space="preserve">Het Uitvoeringsbedrijf Rechtspositie geeft advies aan de C-DPOD. </t>
  </si>
  <si>
    <t>15a</t>
  </si>
  <si>
    <t>H 3: Diverse bepalingen; Slotbepalingen</t>
  </si>
  <si>
    <t>Vaststellen van ministeriele regelingen inzake kostenvergoedingen op dienstreizen.</t>
  </si>
  <si>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</si>
  <si>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</si>
  <si>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</si>
  <si>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</si>
  <si>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</si>
  <si>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</si>
  <si>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FC verricht namens de CMNDT de handeling in selfservice.
Let op: FC verricht pas handeling in selfservice na toestemming CMNDT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</si>
  <si>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</si>
  <si>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</si>
  <si>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</si>
  <si>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</si>
  <si>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</si>
  <si>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</si>
  <si>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</si>
  <si>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</si>
  <si>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</si>
  <si>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</si>
  <si>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</si>
  <si>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</si>
  <si>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</si>
  <si>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</si>
  <si>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</si>
  <si>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bewijsstukken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</si>
  <si>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</si>
  <si>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</si>
  <si>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</si>
  <si>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</si>
  <si>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color theme="1"/>
        <rFont val="Verdana"/>
        <family val="2"/>
      </rPr>
      <t>Toewijzen</t>
    </r>
    <r>
      <rPr>
        <sz val="8"/>
        <color theme="1"/>
        <rFont val="Verdana"/>
        <family val="2"/>
      </rPr>
      <t xml:space="preserve"> van een </t>
    </r>
    <r>
      <rPr>
        <b/>
        <sz val="8"/>
        <color theme="1"/>
        <rFont val="Verdana"/>
        <family val="2"/>
      </rPr>
      <t xml:space="preserve">ambts- of dienstwoning </t>
    </r>
    <r>
      <rPr>
        <sz val="8"/>
        <color theme="1"/>
        <rFont val="Verdana"/>
        <family val="2"/>
      </rPr>
      <t>aan de defensieambtenaar i.v.m. de uitoefening van zijn functie.</t>
    </r>
  </si>
  <si>
    <t>Aanwijzen standplaats indien plaats van tewerkstelling een vaartuig is.</t>
  </si>
  <si>
    <t>CKMar (HDO) &amp; Crd. Stafadv</t>
  </si>
  <si>
    <t>Een verandering van standplaats aanmerken als permanent.</t>
  </si>
  <si>
    <t>Aanwijzen van een plaats waar de defensieambtenaar gewoonlijk zijn werkzaamheden verricht indien de uitoefening van het ambt zich uitstrekt over een gebied.</t>
  </si>
  <si>
    <r>
      <t xml:space="preserve">Beoordelen of de aard van de werkzaamheden een dusdanig korte reactietermijn vereisen dat dit een </t>
    </r>
    <r>
      <rPr>
        <b/>
        <sz val="8"/>
        <color theme="1"/>
        <rFont val="Verdana"/>
        <family val="2"/>
      </rPr>
      <t>verplichte verhuizing</t>
    </r>
    <r>
      <rPr>
        <sz val="8"/>
        <color theme="1"/>
        <rFont val="Verdana"/>
        <family val="2"/>
      </rPr>
      <t xml:space="preserve"> naar betreffend gebied opgelegd kan worden.</t>
    </r>
  </si>
  <si>
    <t>4e</t>
  </si>
  <si>
    <r>
      <t xml:space="preserve">Beoordelen of </t>
    </r>
    <r>
      <rPr>
        <b/>
        <sz val="8"/>
        <color theme="1"/>
        <rFont val="Verdana"/>
        <family val="2"/>
      </rPr>
      <t>inschakeling</t>
    </r>
    <r>
      <rPr>
        <sz val="8"/>
        <color theme="1"/>
        <rFont val="Verdana"/>
        <family val="2"/>
      </rPr>
      <t xml:space="preserve"> van een </t>
    </r>
    <r>
      <rPr>
        <b/>
        <sz val="8"/>
        <color theme="1"/>
        <rFont val="Verdana"/>
        <family val="2"/>
      </rPr>
      <t>tussenpersoon</t>
    </r>
    <r>
      <rPr>
        <sz val="8"/>
        <color theme="1"/>
        <rFont val="Verdana"/>
        <family val="2"/>
      </rPr>
      <t xml:space="preserve"> bij het verwerven van een huurwoning (bij verplichte verhuizing) tot een aanmerkelijk voordeel voor het Rijk leidt.</t>
    </r>
  </si>
  <si>
    <r>
      <t xml:space="preserve">Toekennen van een eenmalige aanspraak op </t>
    </r>
    <r>
      <rPr>
        <b/>
        <sz val="8"/>
        <color theme="1"/>
        <rFont val="Verdana"/>
        <family val="2"/>
      </rPr>
      <t>tegemoetkoming</t>
    </r>
    <r>
      <rPr>
        <sz val="8"/>
        <color theme="1"/>
        <rFont val="Verdana"/>
        <family val="2"/>
      </rPr>
      <t xml:space="preserve"> in de </t>
    </r>
    <r>
      <rPr>
        <b/>
        <sz val="8"/>
        <color theme="1"/>
        <rFont val="Verdana"/>
        <family val="2"/>
      </rPr>
      <t>verhuiskosten</t>
    </r>
    <r>
      <rPr>
        <sz val="8"/>
        <color theme="1"/>
        <rFont val="Verdana"/>
        <family val="2"/>
      </rPr>
      <t xml:space="preserve"> bij indiensttreding (indien de defensieambtenaar bij indiensttreding een eigen huishouding voert, de verhuising plaatsvindt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</si>
  <si>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color theme="1"/>
        <rFont val="Verdana"/>
        <family val="2"/>
      </rPr>
      <t>oude</t>
    </r>
    <r>
      <rPr>
        <sz val="8"/>
        <color theme="1"/>
        <rFont val="Verdana"/>
        <family val="2"/>
      </rPr>
      <t xml:space="preserve"> </t>
    </r>
    <r>
      <rPr>
        <b/>
        <sz val="8"/>
        <color theme="1"/>
        <rFont val="Verdana"/>
        <family val="2"/>
      </rPr>
      <t>woonomgeving</t>
    </r>
    <r>
      <rPr>
        <sz val="8"/>
        <color theme="1"/>
        <rFont val="Verdana"/>
        <family val="2"/>
      </rPr>
      <t xml:space="preserve"> noodzakelijk is.</t>
    </r>
  </si>
  <si>
    <r>
      <t xml:space="preserve">De defensieambtenaar een opdracht geven tot het betrekken danwel verlaten van een </t>
    </r>
    <r>
      <rPr>
        <b/>
        <sz val="8"/>
        <color theme="1"/>
        <rFont val="Verdana"/>
        <family val="2"/>
      </rPr>
      <t>ambts- of dienstwoning</t>
    </r>
    <r>
      <rPr>
        <sz val="8"/>
        <color theme="1"/>
        <rFont val="Verdana"/>
        <family val="2"/>
      </rPr>
      <t>, anders dan in verband met een verplaatsing of indiensttreding.</t>
    </r>
  </si>
  <si>
    <r>
      <t xml:space="preserve">Aanspraak verlenen op een tegemoetkoming in de </t>
    </r>
    <r>
      <rPr>
        <b/>
        <sz val="8"/>
        <color theme="1"/>
        <rFont val="Verdana"/>
        <family val="2"/>
      </rPr>
      <t>verhuiskosten</t>
    </r>
    <r>
      <rPr>
        <sz val="8"/>
        <color theme="1"/>
        <rFont val="Verdana"/>
        <family val="2"/>
      </rPr>
      <t xml:space="preserve"> (als dit in het belang is van een defensieambtenaar of zijn gezin </t>
    </r>
    <r>
      <rPr>
        <b/>
        <sz val="8"/>
        <color theme="1"/>
        <rFont val="Verdana"/>
        <family val="2"/>
      </rPr>
      <t>sociaal</t>
    </r>
    <r>
      <rPr>
        <sz val="8"/>
        <color theme="1"/>
        <rFont val="Verdana"/>
        <family val="2"/>
      </rPr>
      <t xml:space="preserve"> of </t>
    </r>
    <r>
      <rPr>
        <b/>
        <sz val="8"/>
        <color theme="1"/>
        <rFont val="Verdana"/>
        <family val="2"/>
      </rPr>
      <t>medisch</t>
    </r>
    <r>
      <rPr>
        <sz val="8"/>
        <color theme="1"/>
        <rFont val="Verdana"/>
        <family val="2"/>
      </rPr>
      <t xml:space="preserve"> </t>
    </r>
    <r>
      <rPr>
        <b/>
        <sz val="8"/>
        <color theme="1"/>
        <rFont val="Verdana"/>
        <family val="2"/>
      </rPr>
      <t>noodzakelijk</t>
    </r>
    <r>
      <rPr>
        <sz val="8"/>
        <color theme="1"/>
        <rFont val="Verdana"/>
        <family val="2"/>
      </rPr>
      <t>).</t>
    </r>
  </si>
  <si>
    <t>Aanwijzen verhuisbedrijven ter verzorging van het transport bij verhuizing.</t>
  </si>
  <si>
    <t>C-CDC</t>
  </si>
  <si>
    <r>
      <t xml:space="preserve">Bepalen dat de defensieambtenaar geen aanspraak heeft op tegemoetkoming reiskosten en woon- werkverkeer indien de mogelijkheid bestaat om te reizen met </t>
    </r>
    <r>
      <rPr>
        <b/>
        <sz val="8"/>
        <color theme="1"/>
        <rFont val="Verdana"/>
        <family val="2"/>
      </rPr>
      <t>van rijkswege ingezet vervoer</t>
    </r>
    <r>
      <rPr>
        <sz val="8"/>
        <color theme="1"/>
        <rFont val="Verdana"/>
        <family val="2"/>
      </rPr>
      <t>.</t>
    </r>
  </si>
  <si>
    <r>
      <t xml:space="preserve">Beoordelen of de defensieambtenaar die opdracht heeft gekregen om te verhuizen naar de standplaats niet dagelijks heen en weer kan reizen (waarmee de ambtenaar aanspraak kan maken op een tegemoetkoming in </t>
    </r>
    <r>
      <rPr>
        <b/>
        <sz val="8"/>
        <color theme="1"/>
        <rFont val="Verdana"/>
        <family val="2"/>
      </rPr>
      <t>pensionkosten</t>
    </r>
    <r>
      <rPr>
        <sz val="8"/>
        <color theme="1"/>
        <rFont val="Verdana"/>
        <family val="2"/>
      </rPr>
      <t>).</t>
    </r>
  </si>
  <si>
    <t>CKMar
(HDO) voor militairen</t>
  </si>
  <si>
    <r>
      <t xml:space="preserve">Beoordelen of de ambtenaar alles heeft gedaan wat redelijkerwijs van hem mag worden verwacht om zo spoedig mogelijk te verhuizen naar de standplaats (waarmee de aanspraak op tegemoetkoming in de </t>
    </r>
    <r>
      <rPr>
        <b/>
        <sz val="8"/>
        <color theme="1"/>
        <rFont val="Verdana"/>
        <family val="2"/>
      </rPr>
      <t>pensionkosten</t>
    </r>
    <r>
      <rPr>
        <sz val="8"/>
        <color theme="1"/>
        <rFont val="Verdana"/>
        <family val="2"/>
      </rPr>
      <t xml:space="preserve"> vervalt).</t>
    </r>
  </si>
  <si>
    <r>
      <t xml:space="preserve">Beoordelen of de defensieambtenaar, die voor een betrekkelijk korte duur elders is geplaatst en niet behoeft te verhuizen, niet dagelijks heen en weer kan reizen (waarmee de ambtenaar aanspraak kan maken op een tegemoetkoming in </t>
    </r>
    <r>
      <rPr>
        <b/>
        <sz val="8"/>
        <color theme="1"/>
        <rFont val="Verdana"/>
        <family val="2"/>
      </rPr>
      <t>pensionkosten</t>
    </r>
    <r>
      <rPr>
        <sz val="8"/>
        <color theme="1"/>
        <rFont val="Verdana"/>
        <family val="2"/>
      </rPr>
      <t>).</t>
    </r>
  </si>
  <si>
    <r>
      <t xml:space="preserve">Vaststellen van </t>
    </r>
    <r>
      <rPr>
        <b/>
        <sz val="8"/>
        <color theme="1"/>
        <rFont val="Verdana"/>
        <family val="2"/>
      </rPr>
      <t>ministeriële regelingen</t>
    </r>
    <r>
      <rPr>
        <sz val="8"/>
        <color theme="1"/>
        <rFont val="Verdana"/>
        <family val="2"/>
      </rPr>
      <t>.</t>
    </r>
  </si>
  <si>
    <r>
      <rPr>
        <b/>
        <sz val="8"/>
        <color theme="1"/>
        <rFont val="Verdana"/>
        <family val="2"/>
      </rPr>
      <t>Afwijken</t>
    </r>
    <r>
      <rPr>
        <sz val="8"/>
        <color theme="1"/>
        <rFont val="Verdana"/>
        <family val="2"/>
      </rPr>
      <t xml:space="preserve"> van het besluit.</t>
    </r>
  </si>
  <si>
    <t>VKRD</t>
  </si>
  <si>
    <t>33-410-300</t>
  </si>
  <si>
    <t>Verplaatsingskostenregeling defensie</t>
  </si>
  <si>
    <r>
      <rPr>
        <b/>
        <sz val="8"/>
        <color theme="1"/>
        <rFont val="Verdana"/>
        <family val="2"/>
      </rPr>
      <t>Verlengen</t>
    </r>
    <r>
      <rPr>
        <sz val="8"/>
        <color theme="1"/>
        <rFont val="Verdana"/>
        <family val="2"/>
      </rPr>
      <t xml:space="preserve"> van de </t>
    </r>
    <r>
      <rPr>
        <b/>
        <sz val="8"/>
        <color theme="1"/>
        <rFont val="Verdana"/>
        <family val="2"/>
      </rPr>
      <t>termijn</t>
    </r>
    <r>
      <rPr>
        <sz val="8"/>
        <color theme="1"/>
        <rFont val="Verdana"/>
        <family val="2"/>
      </rPr>
      <t xml:space="preserve"> van </t>
    </r>
    <r>
      <rPr>
        <b/>
        <sz val="8"/>
        <color theme="1"/>
        <rFont val="Verdana"/>
        <family val="2"/>
      </rPr>
      <t>tijdelijke onderbrenging</t>
    </r>
    <r>
      <rPr>
        <sz val="8"/>
        <color theme="1"/>
        <rFont val="Verdana"/>
        <family val="2"/>
      </rPr>
      <t xml:space="preserve"> (art 18, eerste lid) met 60 dagen (maximaal vijf keer).</t>
    </r>
  </si>
  <si>
    <t>Goedkeuren hoogte van de kosten van tijdelijke onderbrenging die voor rekening van het Rijk komen.</t>
  </si>
  <si>
    <t>Goedkeuren hoogte van de kosten van opslag van de Inboedel die voor rekening van het Rijk komen.</t>
  </si>
  <si>
    <t>Een plaats van tewerkstelling aanwijzen als een plaats van tewerkstelling die niet per openbaar vervoer te bereiken is.</t>
  </si>
  <si>
    <t>Aanwijzen van de groep voor wie de plaats van tewerkstelling niet per openbaar vervoer te bereiken is vanwege het regelmatig op ongebruikelijke uren verrichten van werkzaamheden.</t>
  </si>
  <si>
    <t>Beoordelen of de defensieambtenaar regelmatig langdurig weg is vanwege varen, oefenen, inzet en/of dienstreizen.</t>
  </si>
  <si>
    <t xml:space="preserve">Verlengen van de termijn (van zes weken) dat niet naar plaats van tewerkstelling is gereisd, die wordt aangemerkt als voorwaarde voor het aanspraak maken op tegemoetkoming. </t>
  </si>
  <si>
    <r>
      <t xml:space="preserve">Bepalen van de hoogte van de </t>
    </r>
    <r>
      <rPr>
        <b/>
        <sz val="8"/>
        <color theme="1"/>
        <rFont val="Verdana"/>
        <family val="2"/>
      </rPr>
      <t>pensionkosten</t>
    </r>
    <r>
      <rPr>
        <sz val="8"/>
        <color theme="1"/>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</si>
  <si>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</si>
  <si>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</si>
  <si>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</si>
  <si>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</si>
  <si>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color theme="1"/>
        <rFont val="Verdana"/>
        <family val="2"/>
      </rPr>
      <t>(kernbemanning).</t>
    </r>
  </si>
  <si>
    <t>Toestemming geven tot het maken van een incidentele reis danwel indien sprake is van een reis van naaste betrekkingen in geval van ziekte of overlijden van de militair.</t>
  </si>
  <si>
    <r>
      <t xml:space="preserve">Bepalen van de plaats van </t>
    </r>
    <r>
      <rPr>
        <b/>
        <sz val="8"/>
        <color indexed="8"/>
        <rFont val="Verdana"/>
        <family val="2"/>
      </rPr>
      <t>aanvang</t>
    </r>
    <r>
      <rPr>
        <sz val="8"/>
        <color indexed="8"/>
        <rFont val="Verdana"/>
        <family val="2"/>
      </rPr>
      <t xml:space="preserve"> en de plaats van </t>
    </r>
    <r>
      <rPr>
        <b/>
        <sz val="8"/>
        <color indexed="8"/>
        <rFont val="Verdana"/>
        <family val="2"/>
      </rPr>
      <t>beëindiging</t>
    </r>
    <r>
      <rPr>
        <sz val="8"/>
        <color indexed="8"/>
        <rFont val="Verdana"/>
        <family val="2"/>
      </rPr>
      <t xml:space="preserve"> van de incidentele reis.</t>
    </r>
  </si>
  <si>
    <t>P 2: Reizen</t>
  </si>
  <si>
    <r>
      <t xml:space="preserve">Toestaan dat de militair voor rekening van het rijk </t>
    </r>
    <r>
      <rPr>
        <b/>
        <sz val="8"/>
        <color indexed="8"/>
        <rFont val="Verdana"/>
        <family val="2"/>
      </rPr>
      <t>voortijdig</t>
    </r>
    <r>
      <rPr>
        <sz val="8"/>
        <color indexed="8"/>
        <rFont val="Verdana"/>
        <family val="2"/>
      </rPr>
      <t xml:space="preserve"> naar het land waar zijn gezinsleden woonachtig zijn </t>
    </r>
    <r>
      <rPr>
        <b/>
        <sz val="8"/>
        <color indexed="8"/>
        <rFont val="Verdana"/>
        <family val="2"/>
      </rPr>
      <t>terugkeert</t>
    </r>
    <r>
      <rPr>
        <sz val="8"/>
        <color indexed="8"/>
        <rFont val="Verdana"/>
        <family val="2"/>
      </rPr>
      <t xml:space="preserve"> of </t>
    </r>
    <r>
      <rPr>
        <b/>
        <sz val="8"/>
        <color indexed="8"/>
        <rFont val="Verdana"/>
        <family val="2"/>
      </rPr>
      <t>over</t>
    </r>
    <r>
      <rPr>
        <sz val="8"/>
        <color indexed="8"/>
        <rFont val="Verdana"/>
        <family val="2"/>
      </rPr>
      <t xml:space="preserve"> </t>
    </r>
    <r>
      <rPr>
        <b/>
        <sz val="8"/>
        <color indexed="8"/>
        <rFont val="Verdana"/>
        <family val="2"/>
      </rPr>
      <t>komt,</t>
    </r>
    <r>
      <rPr>
        <sz val="8"/>
        <color indexed="8"/>
        <rFont val="Verdana"/>
        <family val="2"/>
      </rPr>
      <t xml:space="preserve"> indien de omstandigheden dit noodzakelijk maken.</t>
    </r>
  </si>
  <si>
    <t>Toestaan dat de militair voor rekening van het rijk voortijdig naar het land waar zijn gezinsleden woonachtig zijn terugkeert of over komt, indien de omstandigheden dit noodzakelijk maken, voor zover de terugkeer of overkomst het bedrag van €350,- niet overstijgt.</t>
  </si>
  <si>
    <t>Toestaan van reizen van of naar het buitenland voor het bijwonen van commissies en werkgroepen (o.b.v. Besluit georganiseerd overleg sector Defensie).</t>
  </si>
  <si>
    <t>Beoordelen of de naaste betrekking in de directe omgeving moet verblijven van de militair in verband met diens toestand en de woonplaats van de naaste betrekking buiten de directe omgeving is gelegen.</t>
  </si>
  <si>
    <t>Behandelend arts geeft advies, besluit ligt bij HDO</t>
  </si>
  <si>
    <t>Bepalen dat de aanwezigheid van de echtgenoot van de militair in de voorkomende gevallen wenselijk is.</t>
  </si>
  <si>
    <t>P 3: Tegemoetkoming</t>
  </si>
  <si>
    <t>Bepalen dat bezoek van bepaalde naaste betrekking zeer bevorderlijk is voor de genezing van de militair, of dat een militair in levensgevaar is.</t>
  </si>
  <si>
    <t>Bepalen dat de overkomst van de naaste betrekking van de militair urgent is.</t>
  </si>
  <si>
    <t>P 4: Diverse bepalingen; slotbepalingen</t>
  </si>
  <si>
    <t>RUD</t>
  </si>
  <si>
    <t>31-110-1300</t>
  </si>
  <si>
    <t>Regeling uitrusting defensie</t>
  </si>
  <si>
    <r>
      <t xml:space="preserve">Vaststellen van de </t>
    </r>
    <r>
      <rPr>
        <b/>
        <sz val="8"/>
        <color theme="1"/>
        <rFont val="Verdana"/>
        <family val="2"/>
      </rPr>
      <t>specifieke</t>
    </r>
    <r>
      <rPr>
        <sz val="8"/>
        <color theme="1"/>
        <rFont val="Verdana"/>
        <family val="2"/>
      </rPr>
      <t xml:space="preserve"> </t>
    </r>
    <r>
      <rPr>
        <b/>
        <sz val="8"/>
        <color theme="1"/>
        <rFont val="Verdana"/>
        <family val="2"/>
      </rPr>
      <t>uitrusting,</t>
    </r>
    <r>
      <rPr>
        <sz val="8"/>
        <color theme="1"/>
        <rFont val="Verdana"/>
        <family val="2"/>
      </rPr>
      <t xml:space="preserve"> waarover de defensiemedewerker dient te beschikken voor de uitoefening van zijn functie.</t>
    </r>
  </si>
  <si>
    <t>Vaststellen van de standaard uitrusting, waarover een individuele militair dient te beschikken voor de uitoefening van zijn functie.</t>
  </si>
  <si>
    <t>H 2: Kleding en uitrusting</t>
  </si>
  <si>
    <r>
      <t xml:space="preserve">Vaststellen van de tegemoetkoming in de </t>
    </r>
    <r>
      <rPr>
        <b/>
        <sz val="8"/>
        <color theme="1"/>
        <rFont val="Verdana"/>
        <family val="2"/>
      </rPr>
      <t>aanschafkosten</t>
    </r>
    <r>
      <rPr>
        <sz val="8"/>
        <color theme="1"/>
        <rFont val="Verdana"/>
        <family val="2"/>
      </rPr>
      <t xml:space="preserve"> van niet in natura beschikbare uitrusting.</t>
    </r>
  </si>
  <si>
    <t>CKMar (C-OPCO)</t>
  </si>
  <si>
    <r>
      <t xml:space="preserve">Bepalen over welk gedeelte van de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de militair dient te beschikken bij werkzaamheden in de tropen, waarbij geen sprake is van verplaatsing.</t>
    </r>
  </si>
  <si>
    <r>
      <t xml:space="preserve">Bij verstrekking van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rekening houden met eerdere verstrekkingen.</t>
    </r>
  </si>
  <si>
    <r>
      <t xml:space="preserve">Bepalen dat de militair die wordt tewerkgesteld bij een </t>
    </r>
    <r>
      <rPr>
        <b/>
        <sz val="8"/>
        <color indexed="8"/>
        <rFont val="Verdana"/>
        <family val="2"/>
      </rPr>
      <t>ander</t>
    </r>
    <r>
      <rPr>
        <sz val="8"/>
        <color indexed="8"/>
        <rFont val="Verdana"/>
        <family val="2"/>
      </rPr>
      <t xml:space="preserve"> </t>
    </r>
    <r>
      <rPr>
        <b/>
        <sz val="8"/>
        <color indexed="8"/>
        <rFont val="Verdana"/>
        <family val="2"/>
      </rPr>
      <t>krijgsmachtdeel</t>
    </r>
    <r>
      <rPr>
        <sz val="8"/>
        <color indexed="8"/>
        <rFont val="Verdana"/>
        <family val="2"/>
      </rPr>
      <t xml:space="preserve"> (uitgezonderd de militairen behorende tot de KMAR) moet beschikken over de gehele of gedeeltelijke </t>
    </r>
    <r>
      <rPr>
        <b/>
        <sz val="8"/>
        <color indexed="8"/>
        <rFont val="Verdana"/>
        <family val="2"/>
      </rPr>
      <t>PGU</t>
    </r>
    <r>
      <rPr>
        <sz val="8"/>
        <color indexed="8"/>
        <rFont val="Verdana"/>
        <family val="2"/>
      </rPr>
      <t xml:space="preserve"> (uitgezonderd de gelegenheidskleding) van de groep waartoe hij wordt geacht te behoren.</t>
    </r>
  </si>
  <si>
    <r>
      <t xml:space="preserve">Bepalen dat de militair die bij een ander krijgsmachtdeel in </t>
    </r>
    <r>
      <rPr>
        <b/>
        <sz val="8"/>
        <color indexed="8"/>
        <rFont val="Verdana"/>
        <family val="2"/>
      </rPr>
      <t>opleiding</t>
    </r>
    <r>
      <rPr>
        <sz val="8"/>
        <color indexed="8"/>
        <rFont val="Verdana"/>
        <family val="2"/>
      </rPr>
      <t xml:space="preserve"> is (met als doel dat hij bij dat krijgsmachtdeel wordt ingedeeld) mede moet beschikken over de gehele of gedeeltelijke </t>
    </r>
    <r>
      <rPr>
        <b/>
        <sz val="8"/>
        <color indexed="8"/>
        <rFont val="Verdana"/>
        <family val="2"/>
      </rPr>
      <t>PGU</t>
    </r>
    <r>
      <rPr>
        <sz val="8"/>
        <color indexed="8"/>
        <rFont val="Verdana"/>
        <family val="2"/>
      </rPr>
      <t xml:space="preserve"> van de groep waartoe hij wordt geacht te behoren.</t>
    </r>
  </si>
  <si>
    <r>
      <t xml:space="preserve">Bepalen dat de </t>
    </r>
    <r>
      <rPr>
        <b/>
        <sz val="8"/>
        <color indexed="8"/>
        <rFont val="Verdana"/>
        <family val="2"/>
      </rPr>
      <t>gelegenheidskleding</t>
    </r>
    <r>
      <rPr>
        <sz val="8"/>
        <color indexed="8"/>
        <rFont val="Verdana"/>
        <family val="2"/>
      </rPr>
      <t xml:space="preserve"> in </t>
    </r>
    <r>
      <rPr>
        <b/>
        <sz val="8"/>
        <color indexed="8"/>
        <rFont val="Verdana"/>
        <family val="2"/>
      </rPr>
      <t>eigendom</t>
    </r>
    <r>
      <rPr>
        <sz val="8"/>
        <color indexed="8"/>
        <rFont val="Verdana"/>
        <family val="2"/>
      </rPr>
      <t xml:space="preserve"> wordt verstrekt (al dan niet tegen betaling van een eigen bijdrage).</t>
    </r>
  </si>
  <si>
    <r>
      <t xml:space="preserve">Bepalen dat voor een beperkt aantal artikelen van de PGU </t>
    </r>
    <r>
      <rPr>
        <b/>
        <sz val="8"/>
        <color indexed="8"/>
        <rFont val="Verdana"/>
        <family val="2"/>
      </rPr>
      <t>vervanging</t>
    </r>
    <r>
      <rPr>
        <sz val="8"/>
        <color indexed="8"/>
        <rFont val="Verdana"/>
        <family val="2"/>
      </rPr>
      <t xml:space="preserve"> geschiedt op een andere wijze dan door en voor rekening van Defensie.</t>
    </r>
  </si>
  <si>
    <t>C-KPU</t>
  </si>
  <si>
    <r>
      <t xml:space="preserve">Bepalen of aan een kledingstuk </t>
    </r>
    <r>
      <rPr>
        <b/>
        <sz val="8"/>
        <color indexed="8"/>
        <rFont val="Verdana"/>
        <family val="2"/>
      </rPr>
      <t>veranderingen</t>
    </r>
    <r>
      <rPr>
        <sz val="8"/>
        <color indexed="8"/>
        <rFont val="Verdana"/>
        <family val="2"/>
      </rPr>
      <t xml:space="preserve"> moeten worden aangebracht ten einde het kledingstuk voor de betrokkene passend te maken.</t>
    </r>
  </si>
  <si>
    <r>
      <t xml:space="preserve">Aanwijzen van een onderdeel dat zorg draagt voor het </t>
    </r>
    <r>
      <rPr>
        <b/>
        <sz val="8"/>
        <color indexed="8"/>
        <rFont val="Verdana"/>
        <family val="2"/>
      </rPr>
      <t>veranderen</t>
    </r>
    <r>
      <rPr>
        <sz val="8"/>
        <color indexed="8"/>
        <rFont val="Verdana"/>
        <family val="2"/>
      </rPr>
      <t xml:space="preserve"> en </t>
    </r>
    <r>
      <rPr>
        <b/>
        <sz val="8"/>
        <color indexed="8"/>
        <rFont val="Verdana"/>
        <family val="2"/>
      </rPr>
      <t>aanpassen</t>
    </r>
    <r>
      <rPr>
        <sz val="8"/>
        <color indexed="8"/>
        <rFont val="Verdana"/>
        <family val="2"/>
      </rPr>
      <t xml:space="preserve"> van kleding behorende tot de PGU.</t>
    </r>
  </si>
  <si>
    <r>
      <t xml:space="preserve">Bepalen dat een defensiemedewerker (i.v.m. het uitvoeren van bepaalde functies) dient te beschikken over kleding en uitrustingstukken dien </t>
    </r>
    <r>
      <rPr>
        <b/>
        <sz val="8"/>
        <color indexed="8"/>
        <rFont val="Verdana"/>
        <family val="2"/>
      </rPr>
      <t>niet</t>
    </r>
    <r>
      <rPr>
        <sz val="8"/>
        <color indexed="8"/>
        <rFont val="Verdana"/>
        <family val="2"/>
      </rPr>
      <t xml:space="preserve"> zijn </t>
    </r>
    <r>
      <rPr>
        <b/>
        <sz val="8"/>
        <color indexed="8"/>
        <rFont val="Verdana"/>
        <family val="2"/>
      </rPr>
      <t>opgenomen</t>
    </r>
    <r>
      <rPr>
        <sz val="8"/>
        <color indexed="8"/>
        <rFont val="Verdana"/>
        <family val="2"/>
      </rPr>
      <t xml:space="preserve"> in het </t>
    </r>
    <r>
      <rPr>
        <b/>
        <sz val="8"/>
        <color indexed="8"/>
        <rFont val="Verdana"/>
        <family val="2"/>
      </rPr>
      <t>assortiment</t>
    </r>
    <r>
      <rPr>
        <sz val="8"/>
        <color indexed="8"/>
        <rFont val="Verdana"/>
        <family val="2"/>
      </rPr>
      <t xml:space="preserve"> van het KPU-bedrijf.</t>
    </r>
  </si>
  <si>
    <r>
      <t xml:space="preserve">Bepalen dat benodigde niet in het assortiment opgenomen artikelen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</si>
  <si>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</si>
  <si>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</si>
  <si>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14a</t>
  </si>
  <si>
    <r>
      <t xml:space="preserve">Aanwijzen van de functies waarvan de werkzaamheden vergen dat deze vrijwel </t>
    </r>
    <r>
      <rPr>
        <b/>
        <sz val="8"/>
        <color indexed="8"/>
        <rFont val="Verdana"/>
        <family val="2"/>
      </rPr>
      <t>dagelijks</t>
    </r>
    <r>
      <rPr>
        <sz val="8"/>
        <color indexed="8"/>
        <rFont val="Verdana"/>
        <family val="2"/>
      </rPr>
      <t xml:space="preserve"> in </t>
    </r>
    <r>
      <rPr>
        <b/>
        <sz val="8"/>
        <color indexed="8"/>
        <rFont val="Verdana"/>
        <family val="2"/>
      </rPr>
      <t>burgerkleding</t>
    </r>
    <r>
      <rPr>
        <sz val="8"/>
        <color indexed="8"/>
        <rFont val="Verdana"/>
        <family val="2"/>
      </rPr>
      <t xml:space="preserve"> worden verricht.</t>
    </r>
  </si>
  <si>
    <r>
      <t xml:space="preserve">Aanwijzen van de functies waarvan de werkzaamheden vergen dat deze </t>
    </r>
    <r>
      <rPr>
        <b/>
        <sz val="8"/>
        <color indexed="8"/>
        <rFont val="Verdana"/>
        <family val="2"/>
      </rPr>
      <t xml:space="preserve">tijdelijk </t>
    </r>
    <r>
      <rPr>
        <sz val="8"/>
        <color indexed="8"/>
        <rFont val="Verdana"/>
        <family val="2"/>
      </rPr>
      <t xml:space="preserve">in </t>
    </r>
    <r>
      <rPr>
        <b/>
        <sz val="8"/>
        <color indexed="8"/>
        <rFont val="Verdana"/>
        <family val="2"/>
      </rPr>
      <t>burgerkleding</t>
    </r>
    <r>
      <rPr>
        <sz val="8"/>
        <color indexed="8"/>
        <rFont val="Verdana"/>
        <family val="2"/>
      </rPr>
      <t xml:space="preserve"> worden verricht.</t>
    </r>
  </si>
  <si>
    <r>
      <rPr>
        <b/>
        <sz val="8"/>
        <color indexed="8"/>
        <rFont val="Verdana"/>
        <family val="2"/>
      </rPr>
      <t>Voorschrijven</t>
    </r>
    <r>
      <rPr>
        <sz val="8"/>
        <color indexed="8"/>
        <rFont val="Verdana"/>
        <family val="2"/>
      </rPr>
      <t xml:space="preserve"> van de wijze waarop specifieke uitrusting </t>
    </r>
    <r>
      <rPr>
        <b/>
        <sz val="8"/>
        <color indexed="8"/>
        <rFont val="Verdana"/>
        <family val="2"/>
      </rPr>
      <t>ingeleverd</t>
    </r>
    <r>
      <rPr>
        <sz val="8"/>
        <color indexed="8"/>
        <rFont val="Verdana"/>
        <family val="2"/>
      </rPr>
      <t xml:space="preserve"> dient te worden.</t>
    </r>
  </si>
  <si>
    <r>
      <t xml:space="preserve">Bepalen dat de defensiemedewerker bepaalde artikelen uit de PGU niet behoeft in te leveren maar voor een bepaalde tijd </t>
    </r>
    <r>
      <rPr>
        <b/>
        <sz val="8"/>
        <color indexed="8"/>
        <rFont val="Verdana"/>
        <family val="2"/>
      </rPr>
      <t>onder</t>
    </r>
    <r>
      <rPr>
        <sz val="8"/>
        <color indexed="8"/>
        <rFont val="Verdana"/>
        <family val="2"/>
      </rPr>
      <t xml:space="preserve"> </t>
    </r>
    <r>
      <rPr>
        <b/>
        <sz val="8"/>
        <color indexed="8"/>
        <rFont val="Verdana"/>
        <family val="2"/>
      </rPr>
      <t>zich</t>
    </r>
    <r>
      <rPr>
        <sz val="8"/>
        <color indexed="8"/>
        <rFont val="Verdana"/>
        <family val="2"/>
      </rPr>
      <t xml:space="preserve"> dient te </t>
    </r>
    <r>
      <rPr>
        <b/>
        <sz val="8"/>
        <color indexed="8"/>
        <rFont val="Verdana"/>
        <family val="2"/>
      </rPr>
      <t>houden.</t>
    </r>
  </si>
  <si>
    <r>
      <t xml:space="preserve">Bepalen welke artikelen behorende tot de PGU niet behoeven te worden </t>
    </r>
    <r>
      <rPr>
        <b/>
        <sz val="8"/>
        <color indexed="8"/>
        <rFont val="Verdana"/>
        <family val="2"/>
      </rPr>
      <t>ingeleverd</t>
    </r>
    <r>
      <rPr>
        <sz val="8"/>
        <color indexed="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</si>
  <si>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</si>
  <si>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</si>
  <si>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</si>
  <si>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</si>
  <si>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</si>
  <si>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</si>
  <si>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color theme="1"/>
        <rFont val="Verdana"/>
        <family val="2"/>
      </rPr>
      <t>Standaard Netto Nederland</t>
    </r>
    <r>
      <rPr>
        <sz val="8"/>
        <color theme="1"/>
        <rFont val="Verdana"/>
        <family val="2"/>
      </rPr>
      <t>, inzake de koopkracht</t>
    </r>
  </si>
  <si>
    <t>k</t>
  </si>
  <si>
    <r>
      <t xml:space="preserve">Vaststellen bedrag dat als </t>
    </r>
    <r>
      <rPr>
        <b/>
        <sz val="8"/>
        <color theme="1"/>
        <rFont val="Verdana"/>
        <family val="2"/>
      </rPr>
      <t>tegemoetkoming in de kosten</t>
    </r>
    <r>
      <rPr>
        <sz val="8"/>
        <color theme="1"/>
        <rFont val="Verdana"/>
        <family val="2"/>
      </rPr>
      <t xml:space="preserve"> die het gevolg zijn van een </t>
    </r>
    <r>
      <rPr>
        <b/>
        <sz val="8"/>
        <color theme="1"/>
        <rFont val="Verdana"/>
        <family val="2"/>
      </rPr>
      <t>plaatsing</t>
    </r>
    <r>
      <rPr>
        <sz val="8"/>
        <color theme="1"/>
        <rFont val="Verdana"/>
        <family val="2"/>
      </rPr>
      <t xml:space="preserve"> in het </t>
    </r>
    <r>
      <rPr>
        <b/>
        <sz val="8"/>
        <color theme="1"/>
        <rFont val="Verdana"/>
        <family val="2"/>
      </rPr>
      <t>buitenland</t>
    </r>
    <r>
      <rPr>
        <sz val="8"/>
        <color theme="1"/>
        <rFont val="Verdana"/>
        <family val="2"/>
      </rPr>
      <t xml:space="preserve"> wordt gehanteerd.</t>
    </r>
  </si>
  <si>
    <t>H 2: Voorzieningen bij plaatsing buiten Nederland</t>
  </si>
  <si>
    <r>
      <t xml:space="preserve">Uitzondering maken op de aanspraak </t>
    </r>
    <r>
      <rPr>
        <b/>
        <sz val="8"/>
        <color theme="1"/>
        <rFont val="Verdana"/>
        <family val="2"/>
      </rPr>
      <t>toelage-buitenland</t>
    </r>
    <r>
      <rPr>
        <sz val="8"/>
        <color theme="1"/>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</si>
  <si>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color theme="1"/>
        <rFont val="Verdana"/>
        <family val="2"/>
      </rPr>
      <t>tegemoetkoming in kosten zorgverzekering</t>
    </r>
    <r>
      <rPr>
        <sz val="8"/>
        <color theme="1"/>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</si>
  <si>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color theme="1"/>
        <rFont val="Verdana"/>
        <family val="2"/>
      </rPr>
      <t xml:space="preserve"> verhoging toelage-buitenland</t>
    </r>
    <r>
      <rPr>
        <sz val="8"/>
        <color theme="1"/>
        <rFont val="Verdana"/>
        <family val="2"/>
      </rPr>
      <t xml:space="preserve"> voor betreffend </t>
    </r>
    <r>
      <rPr>
        <b/>
        <sz val="8"/>
        <color theme="1"/>
        <rFont val="Verdana"/>
        <family val="2"/>
      </rPr>
      <t>kind).</t>
    </r>
  </si>
  <si>
    <r>
      <t xml:space="preserve">Beoordelen of </t>
    </r>
    <r>
      <rPr>
        <b/>
        <sz val="8"/>
        <color theme="1"/>
        <rFont val="Verdana"/>
        <family val="2"/>
      </rPr>
      <t>gedeclareerde</t>
    </r>
    <r>
      <rPr>
        <sz val="8"/>
        <color theme="1"/>
        <rFont val="Verdana"/>
        <family val="2"/>
      </rPr>
      <t xml:space="preserve"> </t>
    </r>
    <r>
      <rPr>
        <b/>
        <sz val="8"/>
        <color theme="1"/>
        <rFont val="Verdana"/>
        <family val="2"/>
      </rPr>
      <t>kosten</t>
    </r>
    <r>
      <rPr>
        <sz val="8"/>
        <color theme="1"/>
        <rFont val="Verdana"/>
        <family val="2"/>
      </rPr>
      <t xml:space="preserve"> voor huisvesting en voeding niet onnodig hoog zijn.</t>
    </r>
  </si>
  <si>
    <r>
      <t xml:space="preserve">Vergoeden van noodzakelijk gemaakte kosten voor </t>
    </r>
    <r>
      <rPr>
        <b/>
        <sz val="8"/>
        <color theme="1"/>
        <rFont val="Verdana"/>
        <family val="2"/>
      </rPr>
      <t>huisvesting.</t>
    </r>
  </si>
  <si>
    <t>5a</t>
  </si>
  <si>
    <r>
      <t xml:space="preserve">Oordelen of een in het buitenland geplaatste militair gebruik dient te maken van een passende, voor militairen bestemde, </t>
    </r>
    <r>
      <rPr>
        <b/>
        <sz val="8"/>
        <color theme="1"/>
        <rFont val="Verdana"/>
        <family val="2"/>
      </rPr>
      <t>eetgelegenheid</t>
    </r>
    <r>
      <rPr>
        <sz val="8"/>
        <color theme="1"/>
        <rFont val="Verdana"/>
        <family val="2"/>
      </rPr>
      <t xml:space="preserve"> (waarmee de militair aanspraak heeft op een tegemoetkoming).</t>
    </r>
  </si>
  <si>
    <t>5b</t>
  </si>
  <si>
    <r>
      <t xml:space="preserve">Oordelen of de door een in buitenland geplaatste militair gemaakte kosten voor </t>
    </r>
    <r>
      <rPr>
        <b/>
        <sz val="8"/>
        <color theme="1"/>
        <rFont val="Verdana"/>
        <family val="2"/>
      </rPr>
      <t>huisvesting</t>
    </r>
    <r>
      <rPr>
        <sz val="8"/>
        <color theme="1"/>
        <rFont val="Verdana"/>
        <family val="2"/>
      </rPr>
      <t xml:space="preserve"> en </t>
    </r>
    <r>
      <rPr>
        <b/>
        <sz val="8"/>
        <color theme="1"/>
        <rFont val="Verdana"/>
        <family val="2"/>
      </rPr>
      <t>voeding</t>
    </r>
    <r>
      <rPr>
        <sz val="8"/>
        <color theme="1"/>
        <rFont val="Verdana"/>
        <family val="2"/>
      </rPr>
      <t xml:space="preserve"> noodzakelijk zijn (waarmee de militair aanspraak heeft op een tegemoetkoming).</t>
    </r>
  </si>
  <si>
    <t>6a</t>
  </si>
  <si>
    <t>6b</t>
  </si>
  <si>
    <r>
      <t xml:space="preserve">Een woning aanmerken als </t>
    </r>
    <r>
      <rPr>
        <b/>
        <sz val="8"/>
        <color theme="1"/>
        <rFont val="Verdana"/>
        <family val="2"/>
      </rPr>
      <t xml:space="preserve">geschikte woning </t>
    </r>
    <r>
      <rPr>
        <sz val="8"/>
        <color theme="1"/>
        <rFont val="Verdana"/>
        <family val="2"/>
      </rPr>
      <t>voor de defensie-ambtenaar.</t>
    </r>
  </si>
  <si>
    <r>
      <t xml:space="preserve">Een specifiek voor defensie-ambtenaren bestemde woning aanmerken als </t>
    </r>
    <r>
      <rPr>
        <b/>
        <sz val="8"/>
        <color theme="1"/>
        <rFont val="Verdana"/>
        <family val="2"/>
      </rPr>
      <t xml:space="preserve">geschikte woning </t>
    </r>
    <r>
      <rPr>
        <sz val="8"/>
        <color theme="1"/>
        <rFont val="Verdana"/>
        <family val="2"/>
      </rPr>
      <t>voor de defensie-ambtenaar.</t>
    </r>
  </si>
  <si>
    <t>1c3ᴼ</t>
  </si>
  <si>
    <r>
      <t xml:space="preserve">Beoordelen welke </t>
    </r>
    <r>
      <rPr>
        <b/>
        <sz val="8"/>
        <color theme="1"/>
        <rFont val="Verdana"/>
        <family val="2"/>
      </rPr>
      <t>overige</t>
    </r>
    <r>
      <rPr>
        <sz val="8"/>
        <color theme="1"/>
        <rFont val="Verdana"/>
        <family val="2"/>
      </rPr>
      <t xml:space="preserve"> </t>
    </r>
    <r>
      <rPr>
        <b/>
        <sz val="8"/>
        <color theme="1"/>
        <rFont val="Verdana"/>
        <family val="2"/>
      </rPr>
      <t>kosten</t>
    </r>
    <r>
      <rPr>
        <sz val="8"/>
        <color theme="1"/>
        <rFont val="Verdana"/>
        <family val="2"/>
      </rPr>
      <t xml:space="preserve"> (anders dan kale huur en huur van een garage) aan de </t>
    </r>
    <r>
      <rPr>
        <b/>
        <sz val="8"/>
        <color theme="1"/>
        <rFont val="Verdana"/>
        <family val="2"/>
      </rPr>
      <t>huur</t>
    </r>
    <r>
      <rPr>
        <sz val="8"/>
        <color theme="1"/>
        <rFont val="Verdana"/>
        <family val="2"/>
      </rPr>
      <t xml:space="preserve"> van een geschikte woning zijn verbonden.</t>
    </r>
  </si>
  <si>
    <t>1d2</t>
  </si>
  <si>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color theme="1"/>
        <rFont val="Verdana"/>
        <family val="2"/>
      </rPr>
      <t>maandelijkse tegemoetkoming in woninghuur</t>
    </r>
    <r>
      <rPr>
        <sz val="8"/>
        <color theme="1"/>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</si>
  <si>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</si>
  <si>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</si>
  <si>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r>
      <t xml:space="preserve">Beoordelen welke kosten van registratie, examenkosten en kosten van </t>
    </r>
    <r>
      <rPr>
        <b/>
        <sz val="8"/>
        <color theme="1"/>
        <rFont val="Verdana"/>
        <family val="2"/>
      </rPr>
      <t>onderwijsmateriaal</t>
    </r>
    <r>
      <rPr>
        <sz val="8"/>
        <color theme="1"/>
        <rFont val="Verdana"/>
        <family val="2"/>
      </rPr>
      <t xml:space="preserve"> noodzakelijk zijn voor het onderwijs.</t>
    </r>
  </si>
  <si>
    <r>
      <t xml:space="preserve">Oordelen of, in gebieden anders dan de Verenigde Staten van Amerika en Canada, </t>
    </r>
    <r>
      <rPr>
        <b/>
        <sz val="8"/>
        <color theme="1"/>
        <rFont val="Verdana"/>
        <family val="2"/>
      </rPr>
      <t>geen</t>
    </r>
    <r>
      <rPr>
        <sz val="8"/>
        <color theme="1"/>
        <rFont val="Verdana"/>
        <family val="2"/>
      </rPr>
      <t xml:space="preserve"> </t>
    </r>
    <r>
      <rPr>
        <b/>
        <sz val="8"/>
        <color theme="1"/>
        <rFont val="Verdana"/>
        <family val="2"/>
      </rPr>
      <t>gebruik</t>
    </r>
    <r>
      <rPr>
        <sz val="8"/>
        <color theme="1"/>
        <rFont val="Verdana"/>
        <family val="2"/>
      </rPr>
      <t xml:space="preserve"> kan worden gemaakt van een </t>
    </r>
    <r>
      <rPr>
        <b/>
        <sz val="8"/>
        <color theme="1"/>
        <rFont val="Verdana"/>
        <family val="2"/>
      </rPr>
      <t>schoolbus</t>
    </r>
    <r>
      <rPr>
        <sz val="8"/>
        <color theme="1"/>
        <rFont val="Verdana"/>
        <family val="2"/>
      </rPr>
      <t xml:space="preserve"> (waarmee aanspraak bestaat op een </t>
    </r>
    <r>
      <rPr>
        <b/>
        <sz val="8"/>
        <color theme="1"/>
        <rFont val="Verdana"/>
        <family val="2"/>
      </rPr>
      <t>tegemoetkoming in de reiskosten</t>
    </r>
    <r>
      <rPr>
        <sz val="8"/>
        <color theme="1"/>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</si>
  <si>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</si>
  <si>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color theme="1"/>
        <rFont val="Verdana"/>
        <family val="2"/>
      </rPr>
      <t>bijvak</t>
    </r>
    <r>
      <rPr>
        <sz val="8"/>
        <color theme="1"/>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</si>
  <si>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 gaat worden, om voorafgaande aan die plaatsing </t>
    </r>
    <r>
      <rPr>
        <b/>
        <sz val="8"/>
        <color theme="1"/>
        <rFont val="Verdana"/>
        <family val="2"/>
      </rPr>
      <t>advies</t>
    </r>
    <r>
      <rPr>
        <sz val="8"/>
        <color theme="1"/>
        <rFont val="Verdana"/>
        <family val="2"/>
      </rPr>
      <t xml:space="preserve"> in te winnen bij de </t>
    </r>
    <r>
      <rPr>
        <b/>
        <sz val="8"/>
        <color theme="1"/>
        <rFont val="Verdana"/>
        <family val="2"/>
      </rPr>
      <t>Stichting Nederlands Onderwijs in het Buitenland</t>
    </r>
    <r>
      <rPr>
        <sz val="8"/>
        <color theme="1"/>
        <rFont val="Verdana"/>
        <family val="2"/>
      </rPr>
      <t>.</t>
    </r>
  </si>
  <si>
    <r>
      <t xml:space="preserve">Toekennen van een vergoeding voor kosten gemaakt voor kinderen van een uit het buitenland terugkerende defensieambtenaar in het kader van afronding van een (in het buitenland genoten) </t>
    </r>
    <r>
      <rPr>
        <b/>
        <sz val="8"/>
        <color theme="1"/>
        <rFont val="Verdana"/>
        <family val="2"/>
      </rPr>
      <t xml:space="preserve">internationale opleiding </t>
    </r>
    <r>
      <rPr>
        <sz val="8"/>
        <color theme="1"/>
        <rFont val="Verdana"/>
        <family val="2"/>
      </rPr>
      <t>aan een instelling voor Internationaal Voortgezet Gesubsidieerd Onderwijs in Nederland.</t>
    </r>
  </si>
  <si>
    <r>
      <t xml:space="preserve">Verlenen van aanspraak op vergoeding van de kosten van een </t>
    </r>
    <r>
      <rPr>
        <b/>
        <sz val="8"/>
        <color theme="1"/>
        <rFont val="Verdana"/>
        <family val="2"/>
      </rPr>
      <t>taalcursus</t>
    </r>
    <r>
      <rPr>
        <sz val="8"/>
        <color theme="1"/>
        <rFont val="Verdana"/>
        <family val="2"/>
      </rPr>
      <t xml:space="preserve"> in de taal van het land van de plaatsing indien dit voor de integratie in dat land noodzakelijk is.</t>
    </r>
  </si>
  <si>
    <r>
      <t xml:space="preserve">Een gebied aanmerken als een </t>
    </r>
    <r>
      <rPr>
        <b/>
        <sz val="8"/>
        <color theme="1"/>
        <rFont val="Verdana"/>
        <family val="2"/>
      </rPr>
      <t>gebied binnen de keerkring.</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</si>
  <si>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</si>
  <si>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</si>
  <si>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</si>
  <si>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</si>
  <si>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</si>
  <si>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</si>
  <si>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</si>
  <si>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</si>
  <si>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</si>
  <si>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color theme="1"/>
        <rFont val="Verdana"/>
        <family val="2"/>
      </rPr>
      <t>aanmerken als vredesoperaties</t>
    </r>
    <r>
      <rPr>
        <sz val="8"/>
        <color theme="1"/>
        <rFont val="Verdana"/>
        <family val="2"/>
      </rPr>
      <t>.</t>
    </r>
  </si>
  <si>
    <t>a2ᴼ</t>
  </si>
  <si>
    <r>
      <t xml:space="preserve">Daadwerkelijke militaire inzet buiten Nederland voor hulpverlenende taken aanmerken als </t>
    </r>
    <r>
      <rPr>
        <b/>
        <sz val="8"/>
        <color theme="1"/>
        <rFont val="Verdana"/>
        <family val="2"/>
      </rPr>
      <t>humanitaire operatie</t>
    </r>
    <r>
      <rPr>
        <sz val="8"/>
        <color theme="1"/>
        <rFont val="Verdana"/>
        <family val="2"/>
      </rPr>
      <t>.</t>
    </r>
  </si>
  <si>
    <t>Gebieden aangeven waarbinnen een operatie wordt uitgevoerd</t>
  </si>
  <si>
    <r>
      <t xml:space="preserve">Bepalen van de </t>
    </r>
    <r>
      <rPr>
        <b/>
        <sz val="8"/>
        <color theme="1"/>
        <rFont val="Verdana"/>
        <family val="2"/>
      </rPr>
      <t>vertrekdag</t>
    </r>
    <r>
      <rPr>
        <sz val="8"/>
        <color theme="1"/>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</si>
  <si>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</si>
  <si>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color theme="1"/>
        <rFont val="Verdana"/>
        <family val="2"/>
      </rPr>
      <t>dag</t>
    </r>
    <r>
      <rPr>
        <sz val="8"/>
        <color theme="1"/>
        <rFont val="Verdana"/>
        <family val="2"/>
      </rPr>
      <t xml:space="preserve"> waarop een schip aanvangt met zijn nieuwe opdracht (vanaf welk moment aanspraken op voorzieningen rond vredes- en humanitaire operaties eindigen).</t>
    </r>
  </si>
  <si>
    <r>
      <t xml:space="preserve">Bepalen dat aanspraken op voorzieningen ook van toepassing zijn gedurende een noodzakelijke tijdelijke </t>
    </r>
    <r>
      <rPr>
        <b/>
        <sz val="8"/>
        <color theme="1"/>
        <rFont val="Verdana"/>
        <family val="2"/>
      </rPr>
      <t>inzet</t>
    </r>
    <r>
      <rPr>
        <sz val="8"/>
        <color theme="1"/>
        <rFont val="Verdana"/>
        <family val="2"/>
      </rPr>
      <t xml:space="preserve"> </t>
    </r>
    <r>
      <rPr>
        <b/>
        <sz val="8"/>
        <color theme="1"/>
        <rFont val="Verdana"/>
        <family val="2"/>
      </rPr>
      <t>buiten</t>
    </r>
    <r>
      <rPr>
        <sz val="8"/>
        <color theme="1"/>
        <rFont val="Verdana"/>
        <family val="2"/>
      </rPr>
      <t xml:space="preserve"> het </t>
    </r>
    <r>
      <rPr>
        <b/>
        <sz val="8"/>
        <color theme="1"/>
        <rFont val="Verdana"/>
        <family val="2"/>
      </rPr>
      <t>operatiegebied.</t>
    </r>
  </si>
  <si>
    <r>
      <rPr>
        <b/>
        <sz val="8"/>
        <color theme="1"/>
        <rFont val="Verdana"/>
        <family val="2"/>
      </rPr>
      <t>Recuperatie</t>
    </r>
    <r>
      <rPr>
        <sz val="8"/>
        <color theme="1"/>
        <rFont val="Verdana"/>
        <family val="2"/>
      </rPr>
      <t xml:space="preserve"> verlenen indien operationele omstandigheden dat noodzakelijk maken.</t>
    </r>
  </si>
  <si>
    <r>
      <t xml:space="preserve">Aanwijzingen geven op welke wijze </t>
    </r>
    <r>
      <rPr>
        <b/>
        <sz val="8"/>
        <color theme="1"/>
        <rFont val="Verdana"/>
        <family val="2"/>
      </rPr>
      <t>recuperatie</t>
    </r>
    <r>
      <rPr>
        <sz val="8"/>
        <color theme="1"/>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</si>
  <si>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</si>
  <si>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color theme="1"/>
        <rFont val="Verdana"/>
        <family val="2"/>
      </rPr>
      <t>verlof</t>
    </r>
    <r>
      <rPr>
        <sz val="8"/>
        <color theme="1"/>
        <rFont val="Verdana"/>
        <family val="2"/>
      </rPr>
      <t xml:space="preserve"> verlenen op grond van art 8 AMAR (verlof) indien dit noodzakelijk geacht wordt.</t>
    </r>
  </si>
  <si>
    <t>IBM</t>
  </si>
  <si>
    <t>31-400-1000</t>
  </si>
  <si>
    <t>Inkomstenbesluit militairen</t>
  </si>
  <si>
    <r>
      <rPr>
        <b/>
        <sz val="8"/>
        <color theme="1"/>
        <rFont val="Verdana"/>
        <family val="2"/>
      </rPr>
      <t>Afwijkingen</t>
    </r>
    <r>
      <rPr>
        <sz val="8"/>
        <color theme="1"/>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</si>
  <si>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</si>
  <si>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color theme="1"/>
        <rFont val="Verdana"/>
        <family val="2"/>
      </rPr>
      <t>kapitein ter zee/kolonel en hoger.</t>
    </r>
  </si>
  <si>
    <r>
      <t xml:space="preserve">Toekennen van een </t>
    </r>
    <r>
      <rPr>
        <b/>
        <sz val="8"/>
        <color theme="1"/>
        <rFont val="Verdana"/>
        <family val="2"/>
      </rPr>
      <t>salarisnummer</t>
    </r>
    <r>
      <rPr>
        <sz val="8"/>
        <color theme="1"/>
        <rFont val="Verdana"/>
        <family val="2"/>
      </rPr>
      <t xml:space="preserve"> (binnen de bij zijn rang behorende salarisschaal) aan een militair bij aanstelling.</t>
    </r>
  </si>
  <si>
    <r>
      <t xml:space="preserve">Toekennen van een hoger salarisnummer aan militairen met een rang </t>
    </r>
    <r>
      <rPr>
        <b/>
        <sz val="8"/>
        <color theme="1"/>
        <rFont val="Verdana"/>
        <family val="2"/>
      </rPr>
      <t xml:space="preserve">kleiner als kapitein ter zee/kolonel </t>
    </r>
    <r>
      <rPr>
        <sz val="8"/>
        <color theme="1"/>
        <rFont val="Verdana"/>
        <family val="2"/>
      </rPr>
      <t>(hangt samen met artikel 6 lid 1).</t>
    </r>
  </si>
  <si>
    <r>
      <t>Achterwege laten van een verhoging indien militair met een rang</t>
    </r>
    <r>
      <rPr>
        <b/>
        <sz val="8"/>
        <color theme="1"/>
        <rFont val="Verdana"/>
        <family val="2"/>
      </rPr>
      <t xml:space="preserve"> kleiner als kapitein ter zee/kolonel </t>
    </r>
    <r>
      <rPr>
        <sz val="8"/>
        <color theme="1"/>
        <rFont val="Verdana"/>
        <family val="2"/>
      </rPr>
      <t>niet naar behoren functioneert (hangt samen met artikel 6 lid 1).</t>
    </r>
  </si>
  <si>
    <t>H 3: Andere inkomsten</t>
  </si>
  <si>
    <r>
      <t xml:space="preserve">Toekennen van een </t>
    </r>
    <r>
      <rPr>
        <b/>
        <sz val="8"/>
        <color theme="1"/>
        <rFont val="Verdana"/>
        <family val="2"/>
      </rPr>
      <t>bindingspremie</t>
    </r>
    <r>
      <rPr>
        <sz val="8"/>
        <color theme="1"/>
        <rFont val="Verdana"/>
        <family val="2"/>
      </rPr>
      <t xml:space="preserve"> aan een militair in </t>
    </r>
    <r>
      <rPr>
        <b/>
        <sz val="8"/>
        <color theme="1"/>
        <rFont val="Verdana"/>
        <family val="2"/>
      </rPr>
      <t>fase twee of drie</t>
    </r>
    <r>
      <rPr>
        <sz val="8"/>
        <color theme="1"/>
        <rFont val="Verdana"/>
        <family val="2"/>
      </rPr>
      <t>, die zich verbindt om gedurende een bepaalde periode onafgebroken deel uit te maken van het beroepspersoneel.</t>
    </r>
  </si>
  <si>
    <t>Toekennen van een bindingspremie aan door C-OPCO vastgestelde categorieen.</t>
  </si>
  <si>
    <r>
      <t xml:space="preserve">Toekennen van een </t>
    </r>
    <r>
      <rPr>
        <b/>
        <sz val="8"/>
        <color theme="1"/>
        <rFont val="Verdana"/>
        <family val="2"/>
      </rPr>
      <t>functioneringstoelage</t>
    </r>
    <r>
      <rPr>
        <sz val="8"/>
        <color theme="1"/>
        <rFont val="Verdana"/>
        <family val="2"/>
      </rPr>
      <t xml:space="preserve"> aan een militair die is aangesteld bij het beroepspersoneel en het geldende maximumsalaris heeft bereikt.</t>
    </r>
  </si>
  <si>
    <r>
      <t xml:space="preserve">Toekennen van een </t>
    </r>
    <r>
      <rPr>
        <b/>
        <sz val="8"/>
        <color theme="1"/>
        <rFont val="Verdana"/>
        <family val="2"/>
      </rPr>
      <t xml:space="preserve">beloning </t>
    </r>
    <r>
      <rPr>
        <sz val="8"/>
        <color theme="1"/>
        <rFont val="Verdana"/>
        <family val="2"/>
      </rPr>
      <t>(geschenk, geldelijke beloning, functioneringsgratificatie) aan een militair die zich in werkelijke dienst heeft onderscheiden door optreden, gedragingen, buitengewone toewijding of bijzondere loffelijke dienstverrichtingen.</t>
    </r>
  </si>
  <si>
    <t>BC/SC doet dit pas na toestemming van CMNDT</t>
  </si>
  <si>
    <t>13a</t>
  </si>
  <si>
    <r>
      <t xml:space="preserve">Bepalen dat toegekende </t>
    </r>
    <r>
      <rPr>
        <b/>
        <sz val="8"/>
        <color theme="1"/>
        <rFont val="Verdana"/>
        <family val="2"/>
      </rPr>
      <t>aanstellingspremie</t>
    </r>
    <r>
      <rPr>
        <sz val="8"/>
        <color theme="1"/>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</si>
  <si>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</si>
  <si>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color theme="1"/>
        <rFont val="Verdana"/>
        <family val="2"/>
      </rPr>
      <t xml:space="preserve">eervolle diensttijd </t>
    </r>
    <r>
      <rPr>
        <sz val="8"/>
        <color theme="1"/>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</si>
  <si>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</si>
  <si>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</si>
  <si>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</si>
  <si>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</si>
  <si>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</si>
  <si>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</si>
  <si>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</si>
  <si>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</si>
  <si>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r>
      <t xml:space="preserve">Afwijken van de gestelde eenderde inhouding op het inkomen van de militair bij een </t>
    </r>
    <r>
      <rPr>
        <b/>
        <sz val="8"/>
        <color theme="1"/>
        <rFont val="Verdana"/>
        <family val="2"/>
      </rPr>
      <t>schorsing</t>
    </r>
    <r>
      <rPr>
        <sz val="8"/>
        <color theme="1"/>
        <rFont val="Verdana"/>
        <family val="2"/>
      </rPr>
      <t xml:space="preserve"> van een militair (o.g.v. art 34 eerste lid, danwel art 34 tweede lid, onderdeel a of b van het AMAR (schorsing militair)).</t>
    </r>
  </si>
  <si>
    <r>
      <t xml:space="preserve">Bepalen of bij een </t>
    </r>
    <r>
      <rPr>
        <b/>
        <sz val="8"/>
        <color theme="1"/>
        <rFont val="Verdana"/>
        <family val="2"/>
      </rPr>
      <t>schorsing</t>
    </r>
    <r>
      <rPr>
        <sz val="8"/>
        <color theme="1"/>
        <rFont val="Verdana"/>
        <family val="2"/>
      </rPr>
      <t xml:space="preserve"> van een militair (o.g.v. art 34 eerste lid van het AMAR) die </t>
    </r>
    <r>
      <rPr>
        <b/>
        <sz val="8"/>
        <color theme="1"/>
        <rFont val="Verdana"/>
        <family val="2"/>
      </rPr>
      <t>langer duurt dan 6 weken</t>
    </r>
    <r>
      <rPr>
        <sz val="8"/>
        <color theme="1"/>
        <rFont val="Verdana"/>
        <family val="2"/>
      </rPr>
      <t xml:space="preserve">, voor de verdere duur van de schorsing (de periode na 6 weken) een verdere </t>
    </r>
    <r>
      <rPr>
        <b/>
        <sz val="8"/>
        <color theme="1"/>
        <rFont val="Verdana"/>
        <family val="2"/>
      </rPr>
      <t>inhouding</t>
    </r>
    <r>
      <rPr>
        <sz val="8"/>
        <color theme="1"/>
        <rFont val="Verdana"/>
        <family val="2"/>
      </rPr>
      <t xml:space="preserve"> plaats vindt tot het volle bedrag der inkomsten.</t>
    </r>
  </si>
  <si>
    <t xml:space="preserve">Bevoegdheid om ingehouden bezoldiging alsnog geheel of gedeeltelijk aan de ambtenaar uit te laten betalen, indien een schorsing niet wordt gevolgd door een veroordeling tot een onvoorwaardelijke vrijheidsstraf, een vrijheidsbenemende maatregel of (straf)ontslag. De inkomsten worden hierop in mindering gebracht, tenzij dit naar het oordeel van gemandateerde onredelijk of onbillijk is. </t>
  </si>
  <si>
    <r>
      <t xml:space="preserve">Afwijken van de bepaling dat een militair in </t>
    </r>
    <r>
      <rPr>
        <b/>
        <sz val="8"/>
        <color theme="1"/>
        <rFont val="Verdana"/>
        <family val="2"/>
      </rPr>
      <t>krijgsgevangenschap</t>
    </r>
    <r>
      <rPr>
        <sz val="8"/>
        <color theme="1"/>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</si>
  <si>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</si>
  <si>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</si>
  <si>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tijdvak </t>
    </r>
    <r>
      <rPr>
        <b/>
        <sz val="8"/>
        <color theme="1"/>
        <rFont val="Verdana"/>
        <family val="2"/>
      </rPr>
      <t>aanspraak</t>
    </r>
    <r>
      <rPr>
        <sz val="8"/>
        <color theme="1"/>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</si>
  <si>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tijvak </t>
    </r>
    <r>
      <rPr>
        <b/>
        <sz val="8"/>
        <color theme="1"/>
        <rFont val="Verdana"/>
        <family val="2"/>
      </rPr>
      <t>aanspraak</t>
    </r>
    <r>
      <rPr>
        <sz val="8"/>
        <color theme="1"/>
        <rFont val="Verdana"/>
        <family val="2"/>
      </rPr>
      <t xml:space="preserve"> kan maken a.g.v. geldelijke inkomsten met het gehele of gedeeltelijke bedrag van de vaste vergoeding waarop een militair aanspraak heeft in verband met een </t>
    </r>
    <r>
      <rPr>
        <b/>
        <sz val="8"/>
        <color theme="1"/>
        <rFont val="Verdana"/>
        <family val="2"/>
      </rPr>
      <t>functie in een publiekrechtelijk college</t>
    </r>
    <r>
      <rPr>
        <sz val="8"/>
        <color theme="1"/>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</si>
  <si>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</si>
  <si>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</si>
  <si>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</si>
  <si>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</si>
  <si>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color theme="1"/>
        <rFont val="Verdana"/>
        <family val="2"/>
      </rPr>
      <t>hardheidsclausule</t>
    </r>
    <r>
      <rPr>
        <sz val="8"/>
        <color theme="1"/>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</si>
  <si>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</si>
  <si>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</si>
  <si>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</si>
  <si>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</si>
  <si>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</si>
  <si>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color theme="1"/>
        <rFont val="Verdana"/>
        <family val="2"/>
      </rPr>
      <t>ontheffing van terugbetalingsverplichting bindingspremie</t>
    </r>
    <r>
      <rPr>
        <sz val="8"/>
        <color theme="1"/>
        <rFont val="Verdana"/>
        <family val="2"/>
      </rPr>
      <t xml:space="preserve"> indien de billijkheid dit vordert.</t>
    </r>
  </si>
  <si>
    <t>H 3: Toelagen voor risico's, inconvenienten en functiegebonden werkzaamheden</t>
  </si>
  <si>
    <r>
      <t xml:space="preserve">Bepalen dat een officier-medisch specialist die werkzaamheden verricht cf art 7 lid 1 IRM (werkzaamheden verrichten tegen vergoeding anders dan uit zijn militaire betrekking) geen aanspraak kan maken op een </t>
    </r>
    <r>
      <rPr>
        <b/>
        <sz val="8"/>
        <color theme="1"/>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</si>
  <si>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</si>
  <si>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 IRM art 7 lid 3 (werkzaamheden verrichten tegen vergoeding anders dan uit zijn militaire betrekking) geen aanspraak kan maken op een </t>
    </r>
    <r>
      <rPr>
        <b/>
        <sz val="8"/>
        <color theme="1"/>
        <rFont val="Verdana"/>
        <family val="2"/>
      </rPr>
      <t>toelage</t>
    </r>
    <r>
      <rPr>
        <sz val="8"/>
        <color theme="1"/>
        <rFont val="Verdana"/>
        <family val="2"/>
      </rPr>
      <t xml:space="preserve"> </t>
    </r>
    <r>
      <rPr>
        <b/>
        <sz val="8"/>
        <color theme="1"/>
        <rFont val="Verdana"/>
        <family val="2"/>
      </rPr>
      <t>officieren medisch specialist.</t>
    </r>
  </si>
  <si>
    <t>Oordelen of officier-medisch specialist, arts, -tandarts of -apotheker zijn verplichtingen, bedoeld in IRM art 7 lid 1 en lid 3 niet nakomt (zodat diens aanspraak op de toelage vervalt).</t>
  </si>
  <si>
    <r>
      <t xml:space="preserve">Toekennen van een </t>
    </r>
    <r>
      <rPr>
        <b/>
        <sz val="8"/>
        <color theme="1"/>
        <rFont val="Verdana"/>
        <family val="2"/>
      </rPr>
      <t>aanvullende toelage</t>
    </r>
    <r>
      <rPr>
        <sz val="8"/>
        <color theme="1"/>
        <rFont val="Verdana"/>
        <family val="2"/>
      </rPr>
      <t xml:space="preserve"> van € 800,94 aan de officier-medisch specialist die tenminste 10 jaar functioneert in de hoedanigheid van medisch specialist.</t>
    </r>
  </si>
  <si>
    <r>
      <t xml:space="preserve">Indelen van een luchtvarende in een van de </t>
    </r>
    <r>
      <rPr>
        <b/>
        <sz val="8"/>
        <color theme="1"/>
        <rFont val="Verdana"/>
        <family val="2"/>
      </rPr>
      <t>luchtvarendecategorieen</t>
    </r>
    <r>
      <rPr>
        <sz val="8"/>
        <color theme="1"/>
        <rFont val="Verdana"/>
        <family val="2"/>
      </rPr>
      <t xml:space="preserve"> (vlieger, waarnemer, boordwerktuigkundige, vliegsensoroperator etc.)</t>
    </r>
  </si>
  <si>
    <r>
      <t>Toekennen van</t>
    </r>
    <r>
      <rPr>
        <b/>
        <sz val="8"/>
        <color theme="1"/>
        <rFont val="Verdana"/>
        <family val="2"/>
      </rPr>
      <t xml:space="preserve"> extra jaren</t>
    </r>
    <r>
      <rPr>
        <sz val="8"/>
        <color theme="1"/>
        <rFont val="Verdana"/>
        <family val="2"/>
      </rPr>
      <t xml:space="preserve"> aan een luchtvarende voor toepassing van tabel 12 IRM (</t>
    </r>
    <r>
      <rPr>
        <b/>
        <sz val="8"/>
        <color theme="1"/>
        <rFont val="Verdana"/>
        <family val="2"/>
      </rPr>
      <t>waarderingsfactoren</t>
    </r>
    <r>
      <rPr>
        <sz val="8"/>
        <color theme="1"/>
        <rFont val="Verdana"/>
        <family val="2"/>
      </rPr>
      <t xml:space="preserve"> </t>
    </r>
    <r>
      <rPr>
        <b/>
        <sz val="8"/>
        <color theme="1"/>
        <rFont val="Verdana"/>
        <family val="2"/>
      </rPr>
      <t>vliegtoelage</t>
    </r>
    <r>
      <rPr>
        <sz val="8"/>
        <color theme="1"/>
        <rFont val="Verdana"/>
        <family val="2"/>
      </rPr>
      <t>), danwel de jaarlijkse vermeerdering van het aantal jaren achterwege laten (indien de ontwikkeling in de vaardigheden als luchtvarende hiertoe aanleiding geeft).</t>
    </r>
  </si>
  <si>
    <r>
      <t xml:space="preserve">Beoordelen of een </t>
    </r>
    <r>
      <rPr>
        <b/>
        <sz val="8"/>
        <color theme="1"/>
        <rFont val="Verdana"/>
        <family val="2"/>
      </rPr>
      <t>medische ongeschikheid</t>
    </r>
    <r>
      <rPr>
        <sz val="8"/>
        <color theme="1"/>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</si>
  <si>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color theme="1"/>
        <rFont val="Verdana"/>
        <family val="2"/>
      </rPr>
      <t>dienstvlucht</t>
    </r>
    <r>
      <rPr>
        <sz val="8"/>
        <color theme="1"/>
        <rFont val="Verdana"/>
        <family val="2"/>
      </rPr>
      <t xml:space="preserve"> maakt (anders dan passagier) onder </t>
    </r>
    <r>
      <rPr>
        <b/>
        <sz val="8"/>
        <color theme="1"/>
        <rFont val="Verdana"/>
        <family val="2"/>
      </rPr>
      <t>bijzondere omstandigheden</t>
    </r>
    <r>
      <rPr>
        <sz val="8"/>
        <color theme="1"/>
        <rFont val="Verdana"/>
        <family val="2"/>
      </rPr>
      <t xml:space="preserve"> (en daarmee recht heeft op bijzonder vlieggeld).</t>
    </r>
  </si>
  <si>
    <r>
      <t xml:space="preserve">Stellen van een </t>
    </r>
    <r>
      <rPr>
        <b/>
        <sz val="8"/>
        <color theme="1"/>
        <rFont val="Verdana"/>
        <family val="2"/>
      </rPr>
      <t>maxima</t>
    </r>
    <r>
      <rPr>
        <sz val="8"/>
        <color theme="1"/>
        <rFont val="Verdana"/>
        <family val="2"/>
      </rPr>
      <t xml:space="preserve"> aan het aantal </t>
    </r>
    <r>
      <rPr>
        <b/>
        <sz val="8"/>
        <color theme="1"/>
        <rFont val="Verdana"/>
        <family val="2"/>
      </rPr>
      <t>vlieguren</t>
    </r>
    <r>
      <rPr>
        <sz val="8"/>
        <color theme="1"/>
        <rFont val="Verdana"/>
        <family val="2"/>
      </rPr>
      <t xml:space="preserve"> dat wordt vergolden met vlieggeld of bijzonder vlieggeld.</t>
    </r>
  </si>
  <si>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</si>
  <si>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</si>
  <si>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Bepalen van een mijnengevaarlijk zee gebied.</t>
  </si>
  <si>
    <r>
      <t xml:space="preserve">Verlenen van aanspraak op een </t>
    </r>
    <r>
      <rPr>
        <b/>
        <sz val="8"/>
        <color theme="1"/>
        <rFont val="Verdana"/>
        <family val="2"/>
      </rPr>
      <t>arbeidsmarkttoeslag</t>
    </r>
    <r>
      <rPr>
        <sz val="8"/>
        <color theme="1"/>
        <rFont val="Verdana"/>
        <family val="2"/>
      </rPr>
      <t xml:space="preserve"> aan een reservist die in werkelijke dienst verblijft.</t>
    </r>
  </si>
  <si>
    <t>D-P&amp;BV</t>
  </si>
  <si>
    <t>Cfm verzoek d.d. 07-05-2020</t>
  </si>
  <si>
    <r>
      <t xml:space="preserve">Awijken van IRM art 28a derde lid (het toekennen van een arbeidsmarkttoeslag) en een hogere danwel lagere </t>
    </r>
    <r>
      <rPr>
        <b/>
        <sz val="8"/>
        <color theme="1"/>
        <rFont val="Verdana"/>
        <family val="2"/>
      </rPr>
      <t>arbeidsmarktpremie</t>
    </r>
    <r>
      <rPr>
        <sz val="8"/>
        <color theme="1"/>
        <rFont val="Verdana"/>
        <family val="2"/>
      </rPr>
      <t xml:space="preserve"> toekennen aan een reservist die in werkelijke dienst verblijft.</t>
    </r>
  </si>
  <si>
    <t>Cfm verzoek d.d. 07-05-2021</t>
  </si>
  <si>
    <t>H 4: Kostentegemoetkomingen</t>
  </si>
  <si>
    <t>Beoordelen of een militair een functie bekleed waarvan voor de vervulling voortdurende representatie is vereist (waarmee hij aanspraak heeft op een maandelijkse tegemoetkoming in de daaraan verbonden kosten)</t>
  </si>
  <si>
    <t xml:space="preserve"> &lt; kolonel</t>
  </si>
  <si>
    <t xml:space="preserve">Ten aanzien van de tegemoetkoming, bedoeld in artikel 29a eerste lid IRM, toekennen van het aantal punten waarmee het in tabel 18 gevonden basisbedrag moet worden vermenigvuldigd. </t>
  </si>
  <si>
    <t xml:space="preserve"> &lt;  kolonel</t>
  </si>
  <si>
    <t>Toekennen van de tegemoetkoming, bedoeld in art. 29a eerste lid IRM. Deze wordt gevonden door het in tabel 18 opgenomen basisbedrag te vermenigvuldigen met een toegekend aantal punten.</t>
  </si>
  <si>
    <r>
      <t xml:space="preserve">Het basisbedrag vastgesteld voor overige landen (dan Nederland) verhogen of verlagen met een </t>
    </r>
    <r>
      <rPr>
        <b/>
        <sz val="8"/>
        <color theme="1"/>
        <rFont val="Verdana"/>
        <family val="2"/>
      </rPr>
      <t>duurtecorrectie</t>
    </r>
    <r>
      <rPr>
        <sz val="8"/>
        <color theme="1"/>
        <rFont val="Verdana"/>
        <family val="2"/>
      </rPr>
      <t xml:space="preserve"> (ter zake het verschil in kosten levensonderhoud t.o.v. Nederland)</t>
    </r>
  </si>
  <si>
    <r>
      <t xml:space="preserve">Toestemming geven aan een militair om bij een receptie (als bedoeld in IRM art 30 eerste lid) </t>
    </r>
    <r>
      <rPr>
        <b/>
        <sz val="8"/>
        <color theme="1"/>
        <rFont val="Verdana"/>
        <family val="2"/>
      </rPr>
      <t xml:space="preserve">functionarissen uit te nodigen die werkzaam zijn buiten het eigen defensie onderdeel </t>
    </r>
    <r>
      <rPr>
        <sz val="8"/>
        <color theme="1"/>
        <rFont val="Verdana"/>
        <family val="2"/>
      </rPr>
      <t>waarmee hij, uit hoofde van zijn functie, veelvuldig en intensief zakelijke contacten onderhoudt (waarmee de militair aanspraak maakt op een tegemoet koming in de daaraan verbonden kosten inzake zijn receptie).</t>
    </r>
  </si>
  <si>
    <r>
      <rPr>
        <sz val="8"/>
        <rFont val="Verdana"/>
        <family val="2"/>
      </rPr>
      <t xml:space="preserve">KMAR niv 2 </t>
    </r>
    <r>
      <rPr>
        <sz val="8"/>
        <color theme="1"/>
        <rFont val="Verdana"/>
        <family val="2"/>
      </rPr>
      <t>verricht namens CMNDT de handeling in selfservice</t>
    </r>
  </si>
  <si>
    <r>
      <t xml:space="preserve">Beoordelen of een militair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</si>
  <si>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</si>
  <si>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geautomatiseerde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</si>
  <si>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</si>
  <si>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color theme="1"/>
        <rFont val="Verdana"/>
        <family val="2"/>
      </rPr>
      <t>internetaansluiting</t>
    </r>
    <r>
      <rPr>
        <sz val="8"/>
        <color theme="1"/>
        <rFont val="Verdana"/>
        <family val="2"/>
      </rPr>
      <t xml:space="preserve"> voor meer dan 10% wordt gebruikt voor dienstdoeleinden (waarmee hij aanspraak heeft op een internetkostenvergoeding).</t>
    </r>
  </si>
  <si>
    <t>32b</t>
  </si>
  <si>
    <r>
      <t xml:space="preserve">Opvragen </t>
    </r>
    <r>
      <rPr>
        <b/>
        <sz val="8"/>
        <color theme="1"/>
        <rFont val="Verdana"/>
        <family val="2"/>
      </rPr>
      <t>bewijsstukken</t>
    </r>
    <r>
      <rPr>
        <sz val="8"/>
        <color theme="1"/>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</si>
  <si>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</si>
  <si>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</si>
  <si>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</si>
  <si>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</si>
  <si>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color theme="1"/>
        <rFont val="Verdana"/>
        <family val="2"/>
      </rPr>
      <t>Tijdelijk afwijken</t>
    </r>
    <r>
      <rPr>
        <sz val="8"/>
        <color theme="1"/>
        <rFont val="Verdana"/>
        <family val="2"/>
      </rPr>
      <t xml:space="preserve"> van IBBAD besluit in geval van buitengewone omstandigheden (als bedoelt in art 1, eerste lid Coordinatiewet uitzonderingstoestanden).</t>
    </r>
  </si>
  <si>
    <r>
      <rPr>
        <b/>
        <sz val="8"/>
        <color theme="1"/>
        <rFont val="Verdana"/>
        <family val="2"/>
      </rPr>
      <t xml:space="preserve">Toekennen van aanspraken </t>
    </r>
    <r>
      <rPr>
        <sz val="8"/>
        <color theme="1"/>
        <rFont val="Verdana"/>
        <family val="2"/>
      </rPr>
      <t>tenzij anders bepaald.</t>
    </r>
  </si>
  <si>
    <t>Toekennen van een aanspraak die de commandant betreffen, uitsluitend in de functie van naast hogere commandant, aan de ondercommandant die de bevoegdheid heeft tot het toekennen van een aanspraak.</t>
  </si>
  <si>
    <t>Toekennen van aanspraken (o.g.v. art 10, 11, 45, 46 en 47 IBBAD (resp salarisnummer, salarisverhoging, belonigen, functioneringstoelagen)) aan ambtenaren met schaal 14 of hoger.</t>
  </si>
  <si>
    <t>H 2: Salaris</t>
  </si>
  <si>
    <r>
      <t xml:space="preserve">Bepalen van de </t>
    </r>
    <r>
      <rPr>
        <b/>
        <sz val="8"/>
        <color theme="1"/>
        <rFont val="Verdana"/>
        <family val="2"/>
      </rPr>
      <t>salarisschaal</t>
    </r>
    <r>
      <rPr>
        <sz val="8"/>
        <color theme="1"/>
        <rFont val="Verdana"/>
        <family val="2"/>
      </rPr>
      <t xml:space="preserve"> die voor de ambtenaar van toepassing is.</t>
    </r>
  </si>
  <si>
    <t>Bepalen van de salarisschaal die voor de ambtenaar van toepassing is.</t>
  </si>
  <si>
    <r>
      <t xml:space="preserve">Vaststellen </t>
    </r>
    <r>
      <rPr>
        <b/>
        <sz val="8"/>
        <color theme="1"/>
        <rFont val="Verdana"/>
        <family val="2"/>
      </rPr>
      <t>normeringstelsel</t>
    </r>
    <r>
      <rPr>
        <sz val="8"/>
        <color theme="1"/>
        <rFont val="Verdana"/>
        <family val="2"/>
      </rPr>
      <t xml:space="preserve"> voor de waardering van de zwaarte van functies.</t>
    </r>
  </si>
  <si>
    <r>
      <t xml:space="preserve">Toekennen van een </t>
    </r>
    <r>
      <rPr>
        <b/>
        <sz val="8"/>
        <color theme="1"/>
        <rFont val="Verdana"/>
        <family val="2"/>
      </rPr>
      <t>salarisschaal 15</t>
    </r>
    <r>
      <rPr>
        <sz val="8"/>
        <color theme="1"/>
        <rFont val="Verdana"/>
        <family val="2"/>
      </rPr>
      <t xml:space="preserve"> of hoger aan een ambtenaar.</t>
    </r>
  </si>
  <si>
    <t>Functiewaardering al dan niet gewijzigd vaststellen na een heroverweging (bij bedenkingen van de ambtenaar).</t>
  </si>
  <si>
    <r>
      <rPr>
        <b/>
        <sz val="8"/>
        <color theme="1"/>
        <rFont val="Verdana"/>
        <family val="2"/>
      </rPr>
      <t>Afwijken</t>
    </r>
    <r>
      <rPr>
        <sz val="8"/>
        <color theme="1"/>
        <rFont val="Verdana"/>
        <family val="2"/>
      </rPr>
      <t xml:space="preserve"> van de toe te kennen </t>
    </r>
    <r>
      <rPr>
        <b/>
        <sz val="8"/>
        <color theme="1"/>
        <rFont val="Verdana"/>
        <family val="2"/>
      </rPr>
      <t>salarisregels</t>
    </r>
    <r>
      <rPr>
        <sz val="8"/>
        <color theme="1"/>
        <rFont val="Verdana"/>
        <family val="2"/>
      </rPr>
      <t xml:space="preserve"> indien daartoe aanleiding bestaat en een hoger salaris toekennen.</t>
    </r>
  </si>
  <si>
    <t>Beoordelen dat de ambtenaar zijn functie naar behoren vervult ten behoeve van salarisverhogingen.</t>
  </si>
  <si>
    <t>Beoordelen dat de ambtenaar zijn functie zeer goed of uitstekend vervult ten behoeve van salarisverhogingen.</t>
  </si>
  <si>
    <t>Beoordelen dat de ambtenaar zijn functie niet naar behoren vervult ten behoeve van salarisverhogingen.</t>
  </si>
  <si>
    <r>
      <rPr>
        <b/>
        <sz val="8"/>
        <color theme="1"/>
        <rFont val="Verdana"/>
        <family val="2"/>
      </rPr>
      <t>Vervroegen</t>
    </r>
    <r>
      <rPr>
        <sz val="8"/>
        <color theme="1"/>
        <rFont val="Verdana"/>
        <family val="2"/>
      </rPr>
      <t xml:space="preserve"> van het </t>
    </r>
    <r>
      <rPr>
        <b/>
        <sz val="8"/>
        <color theme="1"/>
        <rFont val="Verdana"/>
        <family val="2"/>
      </rPr>
      <t>tijdstip</t>
    </r>
    <r>
      <rPr>
        <sz val="8"/>
        <color theme="1"/>
        <rFont val="Verdana"/>
        <family val="2"/>
      </rPr>
      <t xml:space="preserve"> van een </t>
    </r>
    <r>
      <rPr>
        <b/>
        <sz val="8"/>
        <color theme="1"/>
        <rFont val="Verdana"/>
        <family val="2"/>
      </rPr>
      <t>salarisverhoging.</t>
    </r>
  </si>
  <si>
    <t>In overleg met de tandarts een raming van de jaaromzet vaststellen, te bepalen in een aantal te behalen punten.</t>
  </si>
  <si>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</si>
  <si>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</si>
  <si>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t>In overleg met de tandarts (uiterlijk in de maand december) een raming van de jaaromzet voor het aankomende jaar en het bijbehorende maandsalaris vaststellen.</t>
  </si>
  <si>
    <t>Toetsen van de totale realisatie van de omzet van de tandarts aan de raming van de omzet.</t>
  </si>
  <si>
    <t>De gerealiseerde jaaromzet van de arts opwaarts bijstellen indien het verminderde aantal werkdagen aantoonbaar is en buiten de schuld van de tandarts is ontstaan.</t>
  </si>
  <si>
    <t>Het Opwaarts bijstellen van het verminderd aantal werkdagen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</si>
  <si>
    <t>Vaststellen van een geraamde omzet en het bijbehorende maandsalaris bij aanstelling van een tandarts (op grond van zijn werkervaring).</t>
  </si>
  <si>
    <t>H 3: Overige bezoldigig</t>
  </si>
  <si>
    <t>Toekennen toelage minimum loon.</t>
  </si>
  <si>
    <t>H 3: Overige bezoldiging</t>
  </si>
  <si>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</si>
  <si>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</si>
  <si>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</si>
  <si>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color theme="1"/>
        <rFont val="Verdana"/>
        <family val="2"/>
      </rPr>
      <t>wervingstoelage</t>
    </r>
    <r>
      <rPr>
        <sz val="8"/>
        <color theme="1"/>
        <rFont val="Verdana"/>
        <family val="2"/>
      </rPr>
      <t xml:space="preserve"> toekennen voor langer dan een jaar (indien er sprake is van bijzondere omstandigheden).</t>
    </r>
  </si>
  <si>
    <t>H 4: Bezoldiging tijdens ziekte</t>
  </si>
  <si>
    <r>
      <t xml:space="preserve">Bepalen dat het bedrag van </t>
    </r>
    <r>
      <rPr>
        <b/>
        <sz val="8"/>
        <color theme="1"/>
        <rFont val="Verdana"/>
        <family val="2"/>
      </rPr>
      <t>niet uitbetaalde bezoldiging</t>
    </r>
    <r>
      <rPr>
        <sz val="8"/>
        <color theme="1"/>
        <rFont val="Verdana"/>
        <family val="2"/>
      </rPr>
      <t xml:space="preserve"> tijdens </t>
    </r>
    <r>
      <rPr>
        <b/>
        <sz val="8"/>
        <color theme="1"/>
        <rFont val="Verdana"/>
        <family val="2"/>
      </rPr>
      <t>ziekte</t>
    </r>
    <r>
      <rPr>
        <sz val="8"/>
        <color theme="1"/>
        <rFont val="Verdana"/>
        <family val="2"/>
      </rPr>
      <t xml:space="preserve"> (als bedoelt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</si>
  <si>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color theme="1"/>
        <rFont val="Verdana"/>
        <family val="2"/>
      </rPr>
      <t>voorschriften overtreedt</t>
    </r>
    <r>
      <rPr>
        <sz val="8"/>
        <color theme="1"/>
        <rFont val="Verdana"/>
        <family val="2"/>
      </rPr>
      <t xml:space="preserve"> die ter zake van </t>
    </r>
    <r>
      <rPr>
        <b/>
        <sz val="8"/>
        <color theme="1"/>
        <rFont val="Verdana"/>
        <family val="2"/>
      </rPr>
      <t>afwezigheid</t>
    </r>
    <r>
      <rPr>
        <sz val="8"/>
        <color theme="1"/>
        <rFont val="Verdana"/>
        <family val="2"/>
      </rPr>
      <t xml:space="preserve"> zijn vastgesteld.</t>
    </r>
  </si>
  <si>
    <r>
      <t xml:space="preserve">Bepalen dat het bedrag van niet uitbetaalde bezoldiging tijdens </t>
    </r>
    <r>
      <rPr>
        <b/>
        <sz val="8"/>
        <color theme="1"/>
        <rFont val="Verdana"/>
        <family val="2"/>
      </rPr>
      <t>ziekte</t>
    </r>
    <r>
      <rPr>
        <sz val="8"/>
        <color theme="1"/>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</si>
  <si>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color theme="1"/>
        <rFont val="Verdana"/>
        <family val="2"/>
      </rPr>
      <t>verplichting</t>
    </r>
    <r>
      <rPr>
        <sz val="8"/>
        <color theme="1"/>
        <rFont val="Verdana"/>
        <family val="2"/>
      </rPr>
      <t xml:space="preserve"> danwel toepassen een overeenkomstige </t>
    </r>
    <r>
      <rPr>
        <b/>
        <sz val="8"/>
        <color theme="1"/>
        <rFont val="Verdana"/>
        <family val="2"/>
      </rPr>
      <t>sanctie.</t>
    </r>
    <r>
      <rPr>
        <sz val="8"/>
        <color theme="1"/>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</si>
  <si>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H 5: Bezoldiging tijdens bijzondere situaties</t>
  </si>
  <si>
    <r>
      <t xml:space="preserve">Bepalen dat </t>
    </r>
    <r>
      <rPr>
        <b/>
        <sz val="8"/>
        <color theme="1"/>
        <rFont val="Verdana"/>
        <family val="2"/>
      </rPr>
      <t>geen</t>
    </r>
    <r>
      <rPr>
        <sz val="8"/>
        <color theme="1"/>
        <rFont val="Verdana"/>
        <family val="2"/>
      </rPr>
      <t xml:space="preserve"> (eenderde gedeelte) </t>
    </r>
    <r>
      <rPr>
        <b/>
        <sz val="8"/>
        <color theme="1"/>
        <rFont val="Verdana"/>
        <family val="2"/>
      </rPr>
      <t>inhouding</t>
    </r>
    <r>
      <rPr>
        <sz val="8"/>
        <color theme="1"/>
        <rFont val="Verdana"/>
        <family val="2"/>
      </rPr>
      <t xml:space="preserve"> van de bezoldiging van de ambtenaar zal plaatsvinden bij een schorsing (op grond van art 109, eerste lid of tweede lid onderdeel a of b BARD).</t>
    </r>
  </si>
  <si>
    <r>
      <t xml:space="preserve">Bepalen dat bij een </t>
    </r>
    <r>
      <rPr>
        <b/>
        <sz val="8"/>
        <color theme="1"/>
        <rFont val="Verdana"/>
        <family val="2"/>
      </rPr>
      <t>schorsing</t>
    </r>
    <r>
      <rPr>
        <sz val="8"/>
        <color theme="1"/>
        <rFont val="Verdana"/>
        <family val="2"/>
      </rPr>
      <t xml:space="preserve"> (op grond van art 36 eerste lid IBBAD) die</t>
    </r>
    <r>
      <rPr>
        <b/>
        <sz val="8"/>
        <color theme="1"/>
        <rFont val="Verdana"/>
        <family val="2"/>
      </rPr>
      <t xml:space="preserve"> langer duurt dan 6 weken</t>
    </r>
    <r>
      <rPr>
        <sz val="8"/>
        <color theme="1"/>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</si>
  <si>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color theme="1"/>
        <rFont val="Verdana"/>
        <family val="2"/>
      </rPr>
      <t>mindering</t>
    </r>
    <r>
      <rPr>
        <sz val="8"/>
        <color theme="1"/>
        <rFont val="Verdana"/>
        <family val="2"/>
      </rPr>
      <t xml:space="preserve"> (vanwege inkomsten uit arbeid tijdens de schorsing) op de alsnog uit te betalen ingehouden bezoldiging (bij geen veroordeling) als gevolg van een schorsing.</t>
    </r>
  </si>
  <si>
    <r>
      <t xml:space="preserve">Oordelen of </t>
    </r>
    <r>
      <rPr>
        <b/>
        <sz val="8"/>
        <color theme="1"/>
        <rFont val="Verdana"/>
        <family val="2"/>
      </rPr>
      <t>nevenwerkzaamheden</t>
    </r>
    <r>
      <rPr>
        <sz val="8"/>
        <color theme="1"/>
        <rFont val="Verdana"/>
        <family val="2"/>
      </rPr>
      <t xml:space="preserve"> tijdens diensttijd overwegend in het algemeen belang worden verricht (met als gevolg vermindering van de bezoldiging met de inkomsten ontvangen uit hoofde van de nevenfunctie).</t>
    </r>
  </si>
  <si>
    <t>H 6: Overige inkomsten</t>
  </si>
  <si>
    <r>
      <t xml:space="preserve">Toekennen van een </t>
    </r>
    <r>
      <rPr>
        <b/>
        <sz val="8"/>
        <color theme="1"/>
        <rFont val="Verdana"/>
        <family val="2"/>
      </rPr>
      <t xml:space="preserve">beloning </t>
    </r>
    <r>
      <rPr>
        <sz val="8"/>
        <color theme="1"/>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</si>
  <si>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color theme="1"/>
        <rFont val="Verdana"/>
        <family val="2"/>
      </rPr>
      <t>functioneringstoelage</t>
    </r>
    <r>
      <rPr>
        <sz val="8"/>
        <color theme="1"/>
        <rFont val="Verdana"/>
        <family val="2"/>
      </rPr>
      <t xml:space="preserve"> aan een ambtenaar indien de wijze van functioneren van de ambtenaar daartoe aanleiding geeft.</t>
    </r>
  </si>
  <si>
    <r>
      <t xml:space="preserve">Toekennen van een </t>
    </r>
    <r>
      <rPr>
        <b/>
        <sz val="8"/>
        <color theme="1"/>
        <rFont val="Verdana"/>
        <family val="2"/>
      </rPr>
      <t>bindingspremie</t>
    </r>
    <r>
      <rPr>
        <sz val="8"/>
        <color theme="1"/>
        <rFont val="Verdana"/>
        <family val="2"/>
      </rPr>
      <t xml:space="preserve"> aan een ambtenaar in vaste dienst is aangesteld en die zich verbindt om gedurende een bepaalde periode onafgebroken deel uit te maken van het burgerpersoneel.</t>
    </r>
  </si>
  <si>
    <r>
      <t xml:space="preserve">Bepalen dat </t>
    </r>
    <r>
      <rPr>
        <b/>
        <sz val="8"/>
        <color theme="1"/>
        <rFont val="Verdana"/>
        <family val="2"/>
      </rPr>
      <t>overwerk</t>
    </r>
    <r>
      <rPr>
        <sz val="8"/>
        <color theme="1"/>
        <rFont val="Verdana"/>
        <family val="2"/>
      </rPr>
      <t xml:space="preserve"> wordt toegekend in geld in plaats van verlof, indien het dienstbelang zich verzet tegen het toekennen van verlof.</t>
    </r>
  </si>
  <si>
    <t>FC verricht pas na toestemming van de BC/SC de handeling in selfservice</t>
  </si>
  <si>
    <r>
      <t xml:space="preserve">Bepalen dat </t>
    </r>
    <r>
      <rPr>
        <b/>
        <sz val="8"/>
        <color theme="1"/>
        <rFont val="Verdana"/>
        <family val="2"/>
      </rPr>
      <t>compensatie</t>
    </r>
    <r>
      <rPr>
        <sz val="8"/>
        <color theme="1"/>
        <rFont val="Verdana"/>
        <family val="2"/>
      </rPr>
      <t xml:space="preserve"> voor </t>
    </r>
    <r>
      <rPr>
        <b/>
        <sz val="8"/>
        <color theme="1"/>
        <rFont val="Verdana"/>
        <family val="2"/>
      </rPr>
      <t>oefening</t>
    </r>
    <r>
      <rPr>
        <sz val="8"/>
        <color theme="1"/>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</si>
  <si>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</si>
  <si>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color theme="1"/>
        <rFont val="Verdana"/>
        <family val="2"/>
      </rPr>
      <t>maxima</t>
    </r>
    <r>
      <rPr>
        <sz val="8"/>
        <color theme="1"/>
        <rFont val="Verdana"/>
        <family val="2"/>
      </rPr>
      <t xml:space="preserve"> </t>
    </r>
    <r>
      <rPr>
        <b/>
        <sz val="8"/>
        <color theme="1"/>
        <rFont val="Verdana"/>
        <family val="2"/>
      </rPr>
      <t>voor</t>
    </r>
    <r>
      <rPr>
        <sz val="8"/>
        <color theme="1"/>
        <rFont val="Verdana"/>
        <family val="2"/>
      </rPr>
      <t xml:space="preserve"> de </t>
    </r>
    <r>
      <rPr>
        <b/>
        <sz val="8"/>
        <color theme="1"/>
        <rFont val="Verdana"/>
        <family val="2"/>
      </rPr>
      <t>verstrekkingen</t>
    </r>
    <r>
      <rPr>
        <sz val="8"/>
        <color theme="1"/>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</si>
  <si>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</si>
  <si>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color theme="1"/>
        <rFont val="Verdana"/>
        <family val="2"/>
      </rPr>
      <t>hardheidsclausule</t>
    </r>
    <r>
      <rPr>
        <sz val="8"/>
        <color theme="1"/>
        <rFont val="Verdana"/>
        <family val="2"/>
      </rPr>
      <t>).</t>
    </r>
  </si>
  <si>
    <t>IRBAD</t>
  </si>
  <si>
    <t>33-300-110</t>
  </si>
  <si>
    <t>Inkomstenregeling burgerlijke ambtenaren defensie</t>
  </si>
  <si>
    <t>H 2: Toeslagen voor risico's, inconvenienten en functiegebonden werkzaamheden</t>
  </si>
  <si>
    <r>
      <t xml:space="preserve">Toekennen van een </t>
    </r>
    <r>
      <rPr>
        <b/>
        <sz val="8"/>
        <color theme="1"/>
        <rFont val="Verdana"/>
        <family val="2"/>
      </rPr>
      <t>toelage bezwarende arbeidsomstandigheden</t>
    </r>
    <r>
      <rPr>
        <sz val="8"/>
        <color theme="1"/>
        <rFont val="Verdana"/>
        <family val="2"/>
      </rPr>
      <t xml:space="preserve"> aan een ambtenaar die werkzaamheden verricht onder bezwarende omstandigheden (met een maximum van 360 uren per jaar) indien alle </t>
    </r>
    <r>
      <rPr>
        <b/>
        <sz val="8"/>
        <color theme="1"/>
        <rFont val="Verdana"/>
        <family val="2"/>
      </rPr>
      <t>redelijkerwijs</t>
    </r>
    <r>
      <rPr>
        <sz val="8"/>
        <color theme="1"/>
        <rFont val="Verdana"/>
        <family val="2"/>
      </rPr>
      <t xml:space="preserve"> mogelijke preventieve maatregelen zijn genomen.</t>
    </r>
  </si>
  <si>
    <r>
      <t xml:space="preserve">Beoordelen en vaststellen of er sprake is van </t>
    </r>
    <r>
      <rPr>
        <b/>
        <sz val="8"/>
        <color theme="1"/>
        <rFont val="Verdana"/>
        <family val="2"/>
      </rPr>
      <t xml:space="preserve">bezwarende arbeidsomstandigheden </t>
    </r>
    <r>
      <rPr>
        <sz val="8"/>
        <color theme="1"/>
        <rFont val="Verdana"/>
        <family val="2"/>
      </rPr>
      <t>en vaststellen welke toelagecategorie wordt toegepast (IRBAD art 5 vijfde lid).</t>
    </r>
  </si>
  <si>
    <r>
      <t xml:space="preserve">Toekennen van een toelagepercentage van een hogere toelagecategorie indien er sprake is van uitzonderlijk </t>
    </r>
    <r>
      <rPr>
        <b/>
        <sz val="8"/>
        <color theme="1"/>
        <rFont val="Verdana"/>
        <family val="2"/>
      </rPr>
      <t>bezwarende arbeidsomstandigheden.</t>
    </r>
  </si>
  <si>
    <r>
      <t xml:space="preserve">Overdragen van de </t>
    </r>
    <r>
      <rPr>
        <b/>
        <sz val="8"/>
        <color theme="1"/>
        <rFont val="Verdana"/>
        <family val="2"/>
      </rPr>
      <t>bevoegdheid</t>
    </r>
    <r>
      <rPr>
        <sz val="8"/>
        <color theme="1"/>
        <rFont val="Verdana"/>
        <family val="2"/>
      </rPr>
      <t xml:space="preserve"> m.b.t. de toekenning van de toelage (aan een ambtenaar) aan onder hem resorterende lijnfunctionarissen.</t>
    </r>
  </si>
  <si>
    <t>Vaststellen van een gehele of gedeelte ontheffing van terugbetalingsverplichting bindingspremie indien de billijkheid dit vordert (hiervan is in elk geval indien er sprake is van ontslag op gronden die niet aan de ambtenaar zijn te wijten).</t>
  </si>
  <si>
    <t>7a</t>
  </si>
  <si>
    <t>Oordelen of een dienstvlucht onder bijzondere omstandigheden plaatsvindt.</t>
  </si>
  <si>
    <t>Beoordelen of een ambtenaar een functie bekleed waarvan voor de vervulling voortdurende representatie is vereist (waarmee hij aanspraak heeft op een maandelijkse tegemoetkoming in de daaraan verbonden kosten).</t>
  </si>
  <si>
    <t>Toekennen van een tegemoetkoming in de kosten voor representatie aan een ambtenaar door het basisbedrag genoemd in lid zes te vermenigvuldigen met een toe te kennen aantal punten.</t>
  </si>
  <si>
    <r>
      <t xml:space="preserve">Toestemming geven aan een ambtenaar om bij een receptie (als bedoeld in IRBAD art 12 eerste lid) </t>
    </r>
    <r>
      <rPr>
        <b/>
        <sz val="8"/>
        <color theme="1"/>
        <rFont val="Verdana"/>
        <family val="2"/>
      </rPr>
      <t xml:space="preserve">fuctionarissen uit te nodigen die werkzaam zijn buiten het eigen defensie onderdeel </t>
    </r>
    <r>
      <rPr>
        <sz val="8"/>
        <color theme="1"/>
        <rFont val="Verdana"/>
        <family val="2"/>
      </rPr>
      <t>waarmee hij, uit hoofde van zijn functie, veelvuldig en intensief zakelijke contacten onderhoudt (waarmee de ambtenaar aanspraak maakt op een tegemoet koming in de daaraan verbonden kosten inzake zijn receptie.</t>
    </r>
  </si>
  <si>
    <r>
      <rPr>
        <sz val="8"/>
        <rFont val="Verdana"/>
        <family val="2"/>
      </rPr>
      <t xml:space="preserve">KMAR niv 2 </t>
    </r>
    <r>
      <rPr>
        <sz val="8"/>
        <color theme="1"/>
        <rFont val="Verdana"/>
        <family val="2"/>
      </rPr>
      <t>verricht namens HDO de handeling in selfservice</t>
    </r>
  </si>
  <si>
    <r>
      <t xml:space="preserve">Beoordelen of tijdens overwerk van een ambtenaar het dienstbelang het niet toelaat dat de maaltijd op de hiervoor bestemde tijd en gebruikelijke plaats wordt genuttigd (en daarmee de ambtenaar aanspraak heeft op een </t>
    </r>
    <r>
      <rPr>
        <b/>
        <sz val="8"/>
        <color theme="1"/>
        <rFont val="Verdana"/>
        <family val="2"/>
      </rPr>
      <t>maaltijdvergoeding</t>
    </r>
    <r>
      <rPr>
        <sz val="8"/>
        <color theme="1"/>
        <rFont val="Verdana"/>
        <family val="2"/>
      </rPr>
      <t>).</t>
    </r>
  </si>
  <si>
    <r>
      <t xml:space="preserve">Beoordelen of een ambtenaar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</si>
  <si>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</si>
  <si>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</si>
  <si>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</si>
  <si>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color theme="1"/>
        <rFont val="Verdana"/>
        <family val="2"/>
      </rPr>
      <t>bewijsstukken</t>
    </r>
    <r>
      <rPr>
        <sz val="8"/>
        <color theme="1"/>
        <rFont val="Verdana"/>
        <family val="2"/>
      </rPr>
      <t xml:space="preserve"> van de gemaakt kosten inzake </t>
    </r>
    <r>
      <rPr>
        <b/>
        <sz val="8"/>
        <color theme="1"/>
        <rFont val="Verdana"/>
        <family val="2"/>
      </rPr>
      <t>zorgplicht eigen kind</t>
    </r>
    <r>
      <rPr>
        <sz val="8"/>
        <color theme="1"/>
        <rFont val="Verdana"/>
        <family val="2"/>
      </rPr>
      <t xml:space="preserve"> bij uitzending of missie (in geval er sprake is geweest van een vergoeding uit dien hoofde).</t>
    </r>
  </si>
  <si>
    <t>H 6: Anticumulatie PAS</t>
  </si>
  <si>
    <r>
      <t xml:space="preserve">Nadere voorschriften geven m.b.t. de wijze van opgave van </t>
    </r>
    <r>
      <rPr>
        <b/>
        <sz val="8"/>
        <color theme="1"/>
        <rFont val="Verdana"/>
        <family val="2"/>
      </rPr>
      <t>neveninkomsten</t>
    </r>
    <r>
      <rPr>
        <sz val="8"/>
        <color theme="1"/>
        <rFont val="Verdana"/>
        <family val="2"/>
      </rPr>
      <t xml:space="preserve"> door de ambtenaar.</t>
    </r>
  </si>
  <si>
    <r>
      <t xml:space="preserve">Toepassen van een </t>
    </r>
    <r>
      <rPr>
        <b/>
        <sz val="8"/>
        <color theme="1"/>
        <rFont val="Verdana"/>
        <family val="2"/>
      </rPr>
      <t>vermindering</t>
    </r>
    <r>
      <rPr>
        <sz val="8"/>
        <color theme="1"/>
        <rFont val="Verdana"/>
        <family val="2"/>
      </rPr>
      <t xml:space="preserve"> op het inkomen van ten hoogste het verschil tussen het inkomen en het deeltijdslaris indien de ambtenaar de noodzakelijke gegevens over neveninkomsten niet, niet volledig of </t>
    </r>
    <r>
      <rPr>
        <b/>
        <sz val="8"/>
        <color theme="1"/>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</si>
  <si>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</si>
  <si>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</si>
  <si>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</si>
  <si>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</si>
  <si>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color theme="1"/>
        <rFont val="Verdana"/>
        <family val="2"/>
      </rPr>
      <t>specifieke burgerkleding</t>
    </r>
    <r>
      <rPr>
        <sz val="8"/>
        <color theme="1"/>
        <rFont val="Verdana"/>
        <family val="2"/>
      </rPr>
      <t>.</t>
    </r>
  </si>
  <si>
    <t>Chef van het militaire huis van Z.M. de Koning</t>
  </si>
  <si>
    <r>
      <t xml:space="preserve">Vaststellen benodigde soorten </t>
    </r>
    <r>
      <rPr>
        <b/>
        <sz val="8"/>
        <color theme="1"/>
        <rFont val="Verdana"/>
        <family val="2"/>
      </rPr>
      <t>kleding</t>
    </r>
    <r>
      <rPr>
        <sz val="8"/>
        <color theme="1"/>
        <rFont val="Verdana"/>
        <family val="2"/>
      </rPr>
      <t xml:space="preserve"> en </t>
    </r>
    <r>
      <rPr>
        <b/>
        <sz val="8"/>
        <color theme="1"/>
        <rFont val="Verdana"/>
        <family val="2"/>
      </rPr>
      <t>uitrusting</t>
    </r>
    <r>
      <rPr>
        <sz val="8"/>
        <color theme="1"/>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</si>
  <si>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</si>
  <si>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</si>
  <si>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</si>
  <si>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</si>
  <si>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t>Bepalen van vormen van bijzondere inzet.</t>
  </si>
  <si>
    <t>Aanwijzen van functies, waarvoor geldt dat de aanspraak op de toelage onregelmatige dienst aan het eind van de kalendermaand wordt vastgesteld, o.b.v. de in die maand daadwerkelijk verrichte werkzaamheden op ongebruikelijke uren.</t>
  </si>
  <si>
    <r>
      <t xml:space="preserve">Opdracht geven tot het verrichten van activiteit als genoemd in VROB 9.4 op een </t>
    </r>
    <r>
      <rPr>
        <b/>
        <sz val="8"/>
        <color theme="1"/>
        <rFont val="Verdana"/>
        <family val="2"/>
      </rPr>
      <t>ZZF-dag</t>
    </r>
    <r>
      <rPr>
        <sz val="8"/>
        <color theme="1"/>
        <rFont val="Verdana"/>
        <family val="2"/>
      </rPr>
      <t xml:space="preserve">. </t>
    </r>
  </si>
  <si>
    <t>5ba</t>
  </si>
  <si>
    <r>
      <t>Opdracht geven tot</t>
    </r>
    <r>
      <rPr>
        <b/>
        <sz val="8"/>
        <color theme="1"/>
        <rFont val="Verdana"/>
        <family val="2"/>
      </rPr>
      <t xml:space="preserve"> roosterwijziging</t>
    </r>
    <r>
      <rPr>
        <sz val="8"/>
        <color theme="1"/>
        <rFont val="Verdana"/>
        <family val="2"/>
      </rPr>
      <t>.</t>
    </r>
  </si>
  <si>
    <r>
      <t xml:space="preserve">Aanwijzen van de plaats waar de militair zich moet bevinden, gedurende de periode dat aan hem </t>
    </r>
    <r>
      <rPr>
        <b/>
        <sz val="8"/>
        <color theme="1"/>
        <rFont val="Verdana"/>
        <family val="2"/>
      </rPr>
      <t>consignatie tijdens pauze</t>
    </r>
    <r>
      <rPr>
        <sz val="8"/>
        <color theme="1"/>
        <rFont val="Verdana"/>
        <family val="2"/>
      </rPr>
      <t xml:space="preserve"> wordt opgelegd. </t>
    </r>
  </si>
  <si>
    <r>
      <t xml:space="preserve">Aanwijzen van de plaats waar de militair zich moet bevinden, gedurende de periode dat aan hem </t>
    </r>
    <r>
      <rPr>
        <b/>
        <sz val="8"/>
        <color theme="1"/>
        <rFont val="Verdana"/>
        <family val="2"/>
      </rPr>
      <t>consignatie tijdens een aanwezigheidsdienst of piket</t>
    </r>
    <r>
      <rPr>
        <sz val="8"/>
        <color theme="1"/>
        <rFont val="Verdana"/>
        <family val="2"/>
      </rPr>
      <t xml:space="preserve"> wordt opgelegd. </t>
    </r>
  </si>
  <si>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t>
    </r>
    <r>
      <rPr>
        <b/>
        <sz val="8"/>
        <color theme="1"/>
        <rFont val="Verdana"/>
        <family val="2"/>
      </rPr>
      <t>opgelegde consignatie</t>
    </r>
    <r>
      <rPr>
        <sz val="8"/>
        <color theme="1"/>
        <rFont val="Verdana"/>
        <family val="2"/>
      </rPr>
      <t>.</t>
    </r>
  </si>
  <si>
    <t xml:space="preserve">7a </t>
  </si>
  <si>
    <r>
      <t xml:space="preserve">Aanwijzen van de plaats waar de militair zich, in het kader van een aan hem opgelegde beperking van bewegingsvrijheid, </t>
    </r>
    <r>
      <rPr>
        <b/>
        <sz val="8"/>
        <color theme="1"/>
        <rFont val="Verdana"/>
        <family val="2"/>
      </rPr>
      <t>beschikbaar of bereikbaar</t>
    </r>
    <r>
      <rPr>
        <sz val="8"/>
        <color theme="1"/>
        <rFont val="Verdana"/>
        <family val="2"/>
      </rPr>
      <t xml:space="preserve"> moet houden. </t>
    </r>
  </si>
  <si>
    <r>
      <t xml:space="preserve">Toestaan dat een vergoeding in vrije uren vóór afloop van de meetperiode wordt verroosterd, </t>
    </r>
    <r>
      <rPr>
        <b/>
        <sz val="8"/>
        <color theme="1"/>
        <rFont val="Verdana"/>
        <family val="2"/>
      </rPr>
      <t>vooruitlopend op</t>
    </r>
    <r>
      <rPr>
        <sz val="8"/>
        <color theme="1"/>
        <rFont val="Verdana"/>
        <family val="2"/>
      </rPr>
      <t xml:space="preserve"> het daadwerkelijk ontstaan van de aanspraak als gevolg van </t>
    </r>
    <r>
      <rPr>
        <b/>
        <sz val="8"/>
        <color theme="1"/>
        <rFont val="Verdana"/>
        <family val="2"/>
      </rPr>
      <t>opgedragen overwerk</t>
    </r>
    <r>
      <rPr>
        <sz val="8"/>
        <color theme="1"/>
        <rFont val="Verdana"/>
        <family val="2"/>
      </rPr>
      <t>.</t>
    </r>
  </si>
  <si>
    <r>
      <t xml:space="preserve">Opdracht geven voor het verrichten van </t>
    </r>
    <r>
      <rPr>
        <b/>
        <sz val="8"/>
        <color theme="1"/>
        <rFont val="Verdana"/>
        <family val="2"/>
      </rPr>
      <t>overwerk</t>
    </r>
    <r>
      <rPr>
        <sz val="8"/>
        <color theme="1"/>
        <rFont val="Verdana"/>
        <family val="2"/>
      </rPr>
      <t>.</t>
    </r>
  </si>
  <si>
    <t>31-107-1211</t>
  </si>
  <si>
    <t>Het toekennen van een compensatie voor overwerk aan de militair in de rang van KLTZ dan wel LKOL  indien de ambtenaar in opdracht van de commandant één of meerdere uren overwerk verricht.</t>
  </si>
  <si>
    <t>31-107-1212</t>
  </si>
  <si>
    <t>De bevoegdheid om de militair  in de rang van KLTZ dan wel LKOL in de gelegeheid te stellen compensatie op te nemen voor overwerk  indien de ambtenaar in opdracht van de commandant één of meerdere uren overwerk heeft verricht.</t>
  </si>
  <si>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het verrichten van meerdaagse activiteiten op</t>
    </r>
    <r>
      <rPr>
        <b/>
        <sz val="8"/>
        <color theme="1"/>
        <rFont val="Verdana"/>
        <family val="2"/>
      </rPr>
      <t xml:space="preserve"> ZZF-dagen</t>
    </r>
    <r>
      <rPr>
        <sz val="8"/>
        <color theme="1"/>
        <rFont val="Verdana"/>
        <family val="2"/>
      </rPr>
      <t>.</t>
    </r>
  </si>
  <si>
    <t>4b2</t>
  </si>
  <si>
    <r>
      <t xml:space="preserve">Bepalen dat functionele werkzaamheden onmiddellijk (zonder uitstel) </t>
    </r>
    <r>
      <rPr>
        <b/>
        <sz val="8"/>
        <color theme="1"/>
        <rFont val="Verdana"/>
        <family val="2"/>
      </rPr>
      <t>vanuit de woning</t>
    </r>
    <r>
      <rPr>
        <sz val="8"/>
        <color theme="1"/>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</si>
  <si>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</si>
  <si>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</si>
  <si>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</si>
  <si>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</si>
  <si>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</si>
  <si>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t xml:space="preserve">Verlenen van huisvesting indien de militair uitsluitend om dienstredenen wordt gehuisvest. </t>
  </si>
  <si>
    <t xml:space="preserve">Toewijzen van tijdelijke huisvasting (max. 6 maanden) in afwijking van het eerste lid op aangeven van de BMW-er op basis van een soiciale indicatie in uitzonderlijke gevallen.   </t>
  </si>
  <si>
    <t xml:space="preserve">Verlengen van de tijdelijke huisvesting, als bedoeld in het vierde lid, na hernieuwede sociale indicatie. </t>
  </si>
  <si>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</si>
  <si>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</si>
  <si>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</si>
  <si>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</si>
  <si>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</si>
  <si>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t>Het verstrekken van een saamhorigheidsmaaltijd</t>
  </si>
  <si>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</si>
  <si>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t xml:space="preserve">Het beoordelen of een militair geen gebruik kan maken van een Nederlandse militaire eetgelegenheid. </t>
  </si>
  <si>
    <t>RCFS</t>
  </si>
  <si>
    <t>31-110-1215</t>
  </si>
  <si>
    <t>Regeling cursusfaciliteiten en studietoelage</t>
  </si>
  <si>
    <r>
      <t xml:space="preserve">Verlenen van een </t>
    </r>
    <r>
      <rPr>
        <b/>
        <sz val="8"/>
        <color theme="1"/>
        <rFont val="Verdana"/>
        <family val="2"/>
      </rPr>
      <t>tegemoetkoming</t>
    </r>
    <r>
      <rPr>
        <sz val="8"/>
        <color theme="1"/>
        <rFont val="Verdana"/>
        <family val="2"/>
      </rPr>
      <t xml:space="preserve"> in de noodzakelijke kosten aan de militair voor het, op zijn verzoek, volgen van een </t>
    </r>
    <r>
      <rPr>
        <b/>
        <sz val="8"/>
        <color theme="1"/>
        <rFont val="Verdana"/>
        <family val="2"/>
      </rPr>
      <t xml:space="preserve">studie of opleiding </t>
    </r>
    <r>
      <rPr>
        <sz val="8"/>
        <color theme="1"/>
        <rFont val="Verdana"/>
        <family val="2"/>
      </rPr>
      <t>in het belang van een beroep in de burgermaatschappij.</t>
    </r>
  </si>
  <si>
    <t>KMAR niv 2 verricht namens HDO de handeling in selfservice. Indien bedrag declaratie studiekosten&gt; plan IOP dan verricht HDO de handeling.
Pas na toestemming DPB verricht H-LBB de handeling in selfservice</t>
  </si>
  <si>
    <r>
      <t xml:space="preserve">Toestaan om de militair, in bijzondere gevallen, meer dan eenmaal  op kosten van Defensie een </t>
    </r>
    <r>
      <rPr>
        <b/>
        <sz val="8"/>
        <color theme="1"/>
        <rFont val="Verdana"/>
        <family val="2"/>
      </rPr>
      <t>beroepskeuze/studieadvies</t>
    </r>
    <r>
      <rPr>
        <sz val="8"/>
        <color theme="1"/>
        <rFont val="Verdana"/>
        <family val="2"/>
      </rPr>
      <t xml:space="preserve"> in te laten winnen.</t>
    </r>
  </si>
  <si>
    <r>
      <t xml:space="preserve">Ter beschikking stellen van </t>
    </r>
    <r>
      <rPr>
        <b/>
        <sz val="8"/>
        <color theme="1"/>
        <rFont val="Verdana"/>
        <family val="2"/>
      </rPr>
      <t>ruimte</t>
    </r>
    <r>
      <rPr>
        <sz val="8"/>
        <color theme="1"/>
        <rFont val="Verdana"/>
        <family val="2"/>
      </rPr>
      <t xml:space="preserve"> aan de militair ten behoeve van studie voor zover de bestaande infrastructurele voorzieningen het toelaten.</t>
    </r>
  </si>
  <si>
    <r>
      <t xml:space="preserve">Toekennen van een </t>
    </r>
    <r>
      <rPr>
        <b/>
        <sz val="8"/>
        <color theme="1"/>
        <rFont val="Verdana"/>
        <family val="2"/>
      </rPr>
      <t>studietoelage</t>
    </r>
    <r>
      <rPr>
        <sz val="8"/>
        <color theme="1"/>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</si>
  <si>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color theme="1"/>
        <rFont val="Verdana"/>
        <family val="2"/>
      </rPr>
      <t xml:space="preserve"> uitgaven</t>
    </r>
    <r>
      <rPr>
        <sz val="8"/>
        <color theme="1"/>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</si>
  <si>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t xml:space="preserve">KMAR niv 2 verricht namens HDO de handeling in selfservice. Indien bedrag declaratie studiekosten&gt; plan IOP dan verricht HDO de handeling.
</t>
  </si>
  <si>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</si>
  <si>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t>Pas na toestemming DPB verricht H-LBB de handeling in selfservice</t>
  </si>
  <si>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</si>
  <si>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</si>
  <si>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</si>
  <si>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</si>
  <si>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r>
      <t xml:space="preserve">Bepalen van het tijdstip van </t>
    </r>
    <r>
      <rPr>
        <b/>
        <sz val="8"/>
        <rFont val="Verdana"/>
        <family val="2"/>
      </rPr>
      <t>aanvang van aflossin</t>
    </r>
    <r>
      <rPr>
        <sz val="8"/>
        <rFont val="Verdana"/>
        <family val="2"/>
      </rPr>
      <t xml:space="preserve">g van gelden binnen een tijdvak van 15 jaren voor de militair die, na toekenning van een toelage in de vorm van een renteloos voorschot, zijn opleiding heeft voltooid of vroegtijdig beeindigd. </t>
    </r>
  </si>
  <si>
    <r>
      <rPr>
        <b/>
        <sz val="8"/>
        <rFont val="Verdana"/>
        <family val="2"/>
      </rPr>
      <t>Afwijken</t>
    </r>
    <r>
      <rPr>
        <sz val="8"/>
        <rFont val="Verdana"/>
        <family val="2"/>
      </rPr>
      <t xml:space="preserve"> van de verplichting voorschot studietoelage terug te betalen, op grond van </t>
    </r>
    <r>
      <rPr>
        <b/>
        <sz val="8"/>
        <rFont val="Verdana"/>
        <family val="2"/>
      </rPr>
      <t xml:space="preserve">redelijkheid en billijkheid. </t>
    </r>
  </si>
  <si>
    <t>RBKO</t>
  </si>
  <si>
    <t>31-110-1000</t>
  </si>
  <si>
    <t>Regeling bijdrage kosten kinderopvang buiten Nederland</t>
  </si>
  <si>
    <r>
      <t xml:space="preserve">Beslissen  op basis van een </t>
    </r>
    <r>
      <rPr>
        <b/>
        <sz val="8"/>
        <color theme="1"/>
        <rFont val="Verdana"/>
        <family val="2"/>
      </rPr>
      <t>aanvraag</t>
    </r>
    <r>
      <rPr>
        <sz val="8"/>
        <color theme="1"/>
        <rFont val="Verdana"/>
        <family val="2"/>
      </rPr>
      <t xml:space="preserve"> of de defensiemedewerker in aanmerking komt voor een bijdrage aan de defensiemedewerker in de door hem te betalen kosten voor kinder- of gastouderopvang. </t>
    </r>
  </si>
  <si>
    <r>
      <t xml:space="preserve">Vaststellen van een </t>
    </r>
    <r>
      <rPr>
        <b/>
        <sz val="8"/>
        <color theme="1"/>
        <rFont val="Verdana"/>
        <family val="2"/>
      </rPr>
      <t>voorlopige bijdrage</t>
    </r>
    <r>
      <rPr>
        <sz val="8"/>
        <color theme="1"/>
        <rFont val="Verdana"/>
        <family val="2"/>
      </rPr>
      <t xml:space="preserve"> in de te betalen kosten voor kinder- of gastouderopvang die bij wijze van voorschot in maandelijkse termijn aan de defensiemedewerker wordt uitbetaald.</t>
    </r>
  </si>
  <si>
    <r>
      <t xml:space="preserve">Vaststellen van de </t>
    </r>
    <r>
      <rPr>
        <b/>
        <sz val="8"/>
        <color theme="1"/>
        <rFont val="Verdana"/>
        <family val="2"/>
      </rPr>
      <t>definitieve bijdrage</t>
    </r>
    <r>
      <rPr>
        <sz val="8"/>
        <color theme="1"/>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</si>
  <si>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</si>
  <si>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</si>
  <si>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</si>
  <si>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color theme="1"/>
        <rFont val="Verdana"/>
        <family val="2"/>
      </rPr>
      <t>omvang van de schade</t>
    </r>
    <r>
      <rPr>
        <sz val="8"/>
        <color theme="1"/>
        <rFont val="Verdana"/>
        <family val="2"/>
      </rPr>
      <t xml:space="preserve"> aan goederen, eigendom van dan wel in gebruik, beheer of bewaring bij Defensie.</t>
    </r>
  </si>
  <si>
    <r>
      <t>Bepalen van de omvang van de schade aan een militair voertuig op basis van het</t>
    </r>
    <r>
      <rPr>
        <b/>
        <sz val="8"/>
        <color theme="1"/>
        <rFont val="Verdana"/>
        <family val="2"/>
      </rPr>
      <t xml:space="preserve"> verschil</t>
    </r>
    <r>
      <rPr>
        <sz val="8"/>
        <color theme="1"/>
        <rFont val="Verdana"/>
        <family val="2"/>
      </rPr>
      <t xml:space="preserve"> tussen de </t>
    </r>
    <r>
      <rPr>
        <b/>
        <sz val="8"/>
        <color theme="1"/>
        <rFont val="Verdana"/>
        <family val="2"/>
      </rPr>
      <t>dagwaarde</t>
    </r>
    <r>
      <rPr>
        <sz val="8"/>
        <color theme="1"/>
        <rFont val="Verdana"/>
        <family val="2"/>
      </rPr>
      <t xml:space="preserve"> vóór het moment van schade toebrenging en de </t>
    </r>
    <r>
      <rPr>
        <b/>
        <sz val="8"/>
        <color theme="1"/>
        <rFont val="Verdana"/>
        <family val="2"/>
      </rPr>
      <t>restwaarde</t>
    </r>
    <r>
      <rPr>
        <sz val="8"/>
        <color theme="1"/>
        <rFont val="Verdana"/>
        <family val="2"/>
      </rPr>
      <t xml:space="preserve">, dan wel ingeval van mogelijk herstel op het bedrag van de noodzakelijke kosten van herstel indien dat een lager bedrag oplevert.   </t>
    </r>
  </si>
  <si>
    <r>
      <t xml:space="preserve">Vaststellen van het schadebedrag naar </t>
    </r>
    <r>
      <rPr>
        <b/>
        <sz val="8"/>
        <color theme="1"/>
        <rFont val="Verdana"/>
        <family val="2"/>
      </rPr>
      <t xml:space="preserve">rato van verwijtbaarheid </t>
    </r>
    <r>
      <rPr>
        <sz val="8"/>
        <color theme="1"/>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</si>
  <si>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color theme="1"/>
        <rFont val="Verdana"/>
        <family val="2"/>
      </rPr>
      <t xml:space="preserve">persoonlijke omstandigheden </t>
    </r>
    <r>
      <rPr>
        <sz val="8"/>
        <color theme="1"/>
        <rFont val="Verdana"/>
        <family val="2"/>
      </rPr>
      <t>hiertoe aanleiding geven.</t>
    </r>
  </si>
  <si>
    <t>BFGB</t>
  </si>
  <si>
    <t>32-102-1000</t>
  </si>
  <si>
    <t>Beleidsregel functioneringsgesprekken en beoordelingen defensie</t>
  </si>
  <si>
    <r>
      <t xml:space="preserve">Verslagleggen van een gesprek uit de functioneringscyclus (functie-introductiegesprek, functioneringsgesprek, eindgesprek) in een </t>
    </r>
    <r>
      <rPr>
        <b/>
        <sz val="8"/>
        <color theme="1"/>
        <rFont val="Verdana"/>
        <family val="2"/>
      </rPr>
      <t>functioneringsgesprekformulier</t>
    </r>
    <r>
      <rPr>
        <sz val="8"/>
        <color theme="1"/>
        <rFont val="Verdana"/>
        <family val="2"/>
      </rPr>
      <t>.</t>
    </r>
  </si>
  <si>
    <t>12b</t>
  </si>
  <si>
    <r>
      <t xml:space="preserve">Aanwijzen van een </t>
    </r>
    <r>
      <rPr>
        <b/>
        <sz val="8"/>
        <color theme="1"/>
        <rFont val="Verdana"/>
        <family val="2"/>
      </rPr>
      <t>tweede beoordelaa</t>
    </r>
    <r>
      <rPr>
        <sz val="8"/>
        <color theme="1"/>
        <rFont val="Verdana"/>
        <family val="2"/>
      </rPr>
      <t>r.</t>
    </r>
  </si>
  <si>
    <r>
      <rPr>
        <b/>
        <sz val="8"/>
        <color theme="1"/>
        <rFont val="Verdana"/>
        <family val="2"/>
      </rPr>
      <t>Opdracht</t>
    </r>
    <r>
      <rPr>
        <sz val="8"/>
        <color theme="1"/>
        <rFont val="Verdana"/>
        <family val="2"/>
      </rPr>
      <t xml:space="preserve"> geven tot het opmaken van een </t>
    </r>
    <r>
      <rPr>
        <b/>
        <sz val="8"/>
        <color theme="1"/>
        <rFont val="Verdana"/>
        <family val="2"/>
      </rPr>
      <t>beoordeling</t>
    </r>
    <r>
      <rPr>
        <sz val="8"/>
        <color theme="1"/>
        <rFont val="Verdana"/>
        <family val="2"/>
      </rPr>
      <t>.</t>
    </r>
  </si>
  <si>
    <r>
      <rPr>
        <b/>
        <sz val="8"/>
        <rFont val="Verdana"/>
        <family val="2"/>
      </rPr>
      <t>Afwijzen van een aanvraag</t>
    </r>
    <r>
      <rPr>
        <sz val="8"/>
        <rFont val="Verdana"/>
        <family val="2"/>
      </rPr>
      <t xml:space="preserve"> van burgerambtenaar tot het opmaken van een beoordeling, indien over de betreffende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</si>
  <si>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color theme="1"/>
        <rFont val="Verdana"/>
        <family val="2"/>
      </rPr>
      <t>Nederlandse nationaliteit</t>
    </r>
    <r>
      <rPr>
        <sz val="8"/>
        <color theme="1"/>
        <rFont val="Verdana"/>
        <family val="2"/>
      </rPr>
      <t xml:space="preserve"> bezit.</t>
    </r>
  </si>
  <si>
    <t>33-203-1000</t>
  </si>
  <si>
    <t>Een personeelsbeoordelingsadviseur betrekken bij het opmaken of vaststellen van een beoordeling.</t>
  </si>
  <si>
    <r>
      <t xml:space="preserve">Een </t>
    </r>
    <r>
      <rPr>
        <b/>
        <sz val="8"/>
        <color theme="1"/>
        <rFont val="Verdana"/>
        <family val="2"/>
      </rPr>
      <t>personeelsbeoordelingsadviseur</t>
    </r>
    <r>
      <rPr>
        <sz val="8"/>
        <color theme="1"/>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</si>
  <si>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color theme="1"/>
        <rFont val="Verdana"/>
        <family val="2"/>
      </rPr>
      <t>bedenkingen</t>
    </r>
    <r>
      <rPr>
        <sz val="8"/>
        <color theme="1"/>
        <rFont val="Verdana"/>
        <family val="2"/>
      </rPr>
      <t>.</t>
    </r>
  </si>
  <si>
    <r>
      <t xml:space="preserve">Regels stellen voor de verzending en behandeling van beoordelingen, alsmede ten aanzien van het geven van inzage van beoordelingen aan die autoriteiten voor wie </t>
    </r>
    <r>
      <rPr>
        <b/>
        <sz val="8"/>
        <color theme="1"/>
        <rFont val="Verdana"/>
        <family val="2"/>
      </rPr>
      <t>inzage noodzakelijk</t>
    </r>
    <r>
      <rPr>
        <sz val="8"/>
        <color theme="1"/>
        <rFont val="Verdana"/>
        <family val="2"/>
      </rPr>
      <t xml:space="preserve"> is voor het vervullen van de aan hen opgedragen taken.</t>
    </r>
  </si>
  <si>
    <t>SFRBAD</t>
  </si>
  <si>
    <t>33-207-b113</t>
  </si>
  <si>
    <t>Studiefaciliteitenregeling burgerlijke ambtenaren defensie</t>
  </si>
  <si>
    <r>
      <rPr>
        <b/>
        <sz val="8"/>
        <color theme="1"/>
        <rFont val="Verdana"/>
        <family val="2"/>
      </rPr>
      <t>Beoordeling van de aanvraag</t>
    </r>
    <r>
      <rPr>
        <sz val="8"/>
        <color theme="1"/>
        <rFont val="Verdana"/>
        <family val="2"/>
      </rPr>
      <t xml:space="preserve"> van de ambtenaar om in aanmerking te komen voor studiefaciliteiten.</t>
    </r>
  </si>
  <si>
    <t xml:space="preserve">
H-LBB</t>
  </si>
  <si>
    <t>FC verricht namens HDO de handeling in selfservice.
Pas na toetemming H-LBB verricht FC handeling in selfservice.</t>
  </si>
  <si>
    <r>
      <t xml:space="preserve">Inwinnen van een studieadvies of in bijzondere gevallen -na overleg met de ambtenaar- een psychologisch advies </t>
    </r>
    <r>
      <rPr>
        <b/>
        <sz val="8"/>
        <color theme="1"/>
        <rFont val="Verdana"/>
        <family val="2"/>
      </rPr>
      <t>alvorens studiefaciliteiten</t>
    </r>
    <r>
      <rPr>
        <sz val="8"/>
        <color theme="1"/>
        <rFont val="Verdana"/>
        <family val="2"/>
      </rPr>
      <t xml:space="preserve"> te verlenen.</t>
    </r>
  </si>
  <si>
    <r>
      <t xml:space="preserve">Verlengen van de </t>
    </r>
    <r>
      <rPr>
        <b/>
        <sz val="8"/>
        <color theme="1"/>
        <rFont val="Verdana"/>
        <family val="2"/>
      </rPr>
      <t>termijn van verlening</t>
    </r>
    <r>
      <rPr>
        <sz val="8"/>
        <color theme="1"/>
        <rFont val="Verdana"/>
        <family val="2"/>
      </rPr>
      <t xml:space="preserve"> van studiefaciliteiten die wordt afgeleid van de normaal te achten duur van de studie.</t>
    </r>
  </si>
  <si>
    <r>
      <t xml:space="preserve">Oordelen dat </t>
    </r>
    <r>
      <rPr>
        <b/>
        <sz val="8"/>
        <rFont val="Verdana"/>
        <family val="2"/>
      </rPr>
      <t>verleende studiefaciliteiten</t>
    </r>
    <r>
      <rPr>
        <sz val="8"/>
        <color theme="1"/>
        <rFont val="Verdana"/>
        <family val="2"/>
      </rPr>
      <t xml:space="preserve"> -al dan niet tijdelijk- worden </t>
    </r>
    <r>
      <rPr>
        <b/>
        <sz val="8"/>
        <color theme="1"/>
        <rFont val="Verdana"/>
        <family val="2"/>
      </rPr>
      <t>ingetrokken</t>
    </r>
    <r>
      <rPr>
        <sz val="8"/>
        <color theme="1"/>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</si>
  <si>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color theme="1"/>
        <rFont val="Verdana"/>
        <family val="2"/>
      </rPr>
      <t>halve dag per week</t>
    </r>
    <r>
      <rPr>
        <sz val="8"/>
        <color theme="1"/>
        <rFont val="Verdana"/>
        <family val="2"/>
      </rPr>
      <t>, met dien verstande dat indien lessen in de normale diensturen moeten worden gevolgd het verlof tot maximaal een dag per week kan worden verleend, tenzij het belang van een goede dienstuitoefening zich daartegen verzet.</t>
    </r>
  </si>
  <si>
    <t>Zie POP (Pers. Ontwikkel Plan)</t>
  </si>
  <si>
    <r>
      <t xml:space="preserve">Verlenen van studieverlof op de dag waarop wordt </t>
    </r>
    <r>
      <rPr>
        <b/>
        <sz val="8"/>
        <color theme="1"/>
        <rFont val="Verdana"/>
        <family val="2"/>
      </rPr>
      <t>deelgenomen</t>
    </r>
    <r>
      <rPr>
        <sz val="8"/>
        <color theme="1"/>
        <rFont val="Verdana"/>
        <family val="2"/>
      </rPr>
      <t xml:space="preserve"> aan een </t>
    </r>
    <r>
      <rPr>
        <b/>
        <sz val="8"/>
        <color theme="1"/>
        <rFont val="Verdana"/>
        <family val="2"/>
      </rPr>
      <t>examen of tentamen</t>
    </r>
    <r>
      <rPr>
        <sz val="8"/>
        <color theme="1"/>
        <rFont val="Verdana"/>
        <family val="2"/>
      </rPr>
      <t xml:space="preserve"> dat aan het einde van de studie is gelegen dan wel volgt  op een duidelijk afgerond onderdeel van de studie, on verminderd het bepaalde in lid 1.</t>
    </r>
  </si>
  <si>
    <r>
      <t xml:space="preserve">Verlenen van studieverlof voor ten hoogste 5 halve dagen per jaar ter </t>
    </r>
    <r>
      <rPr>
        <b/>
        <sz val="8"/>
        <color theme="1"/>
        <rFont val="Verdana"/>
        <family val="2"/>
      </rPr>
      <t>voorbereiding op een examen of tentamen</t>
    </r>
    <r>
      <rPr>
        <sz val="8"/>
        <color theme="1"/>
        <rFont val="Verdana"/>
        <family val="2"/>
      </rPr>
      <t xml:space="preserve"> als bedoeld in lid 2.</t>
    </r>
  </si>
  <si>
    <r>
      <t xml:space="preserve">Oordelen dat het niet met goed gevolg afsluiten van de studie op grond van omstandigheden die te wijten zijn aan de ambtenaar, waarmee de ambtenaar verplicht is tot </t>
    </r>
    <r>
      <rPr>
        <b/>
        <sz val="8"/>
        <color theme="1"/>
        <rFont val="Verdana"/>
        <family val="2"/>
      </rPr>
      <t>terugbetaling</t>
    </r>
    <r>
      <rPr>
        <sz val="8"/>
        <color theme="1"/>
        <rFont val="Verdana"/>
        <family val="2"/>
      </rPr>
      <t xml:space="preserve"> van de aan hem verleende tegemoetkoming in de studiekosten.</t>
    </r>
  </si>
  <si>
    <r>
      <t xml:space="preserve">Afwijken van het bepaalde in de Studiefaciliteitenregeling burgerlijke ambtenaren defensie in </t>
    </r>
    <r>
      <rPr>
        <b/>
        <sz val="8"/>
        <color theme="1"/>
        <rFont val="Verdana"/>
        <family val="2"/>
      </rPr>
      <t>bijzondere gevallen</t>
    </r>
    <r>
      <rPr>
        <sz val="8"/>
        <color theme="1"/>
        <rFont val="Verdana"/>
        <family val="2"/>
      </rPr>
      <t>.</t>
    </r>
  </si>
  <si>
    <t>Hiervoor dient H-LBB toestemming te verkrijgen van DPB.</t>
  </si>
  <si>
    <t>WVO</t>
  </si>
  <si>
    <t>32-100-1400</t>
  </si>
  <si>
    <t>Wet veiligheidsonderzoeken</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</si>
  <si>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</si>
  <si>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Beveiligings-coördinatoren van het DO</t>
  </si>
  <si>
    <t>Na instemmming D-MIVD</t>
  </si>
  <si>
    <r>
      <t xml:space="preserve">Aanwijzen functies als </t>
    </r>
    <r>
      <rPr>
        <b/>
        <sz val="8"/>
        <rFont val="Verdana"/>
        <family val="2"/>
      </rPr>
      <t>vertrouwensfuncties voor zover het betreft vertrouwensfuncties bij de MIVD.</t>
    </r>
  </si>
  <si>
    <t>D-MIVD</t>
  </si>
  <si>
    <t>Aanwijzen van vertrouwensfuncties voor zover het betreft vertrouwensfuncties die worden uitgeoefend bij  de Koninklijke Marechaussee.</t>
  </si>
  <si>
    <t>32-100-1401</t>
  </si>
  <si>
    <t>Aanwijzen van vertrouwensfuncties voor zover het betreft vertrouwensfuncties die worden uitgeoefend bij respectievelijk het Commando Zeestrijdkrachten, Commando Luchtstrijdkrachten, Commando Landstrijdkrachten, Koninklijke Marechaussee, Commando DienstenCentra, Defensie Materieel Organisatie met uitzondering van de Directie Beleid, en de Bestuursstaf met uitzondering van de MIVD</t>
  </si>
  <si>
    <t>Telkens na 5 jaar van aanwijzing bepalen of de aangewezen vertrouwensfunctie gehandhaafd moet blijven.</t>
  </si>
  <si>
    <r>
      <rPr>
        <b/>
        <sz val="8"/>
        <color theme="1"/>
        <rFont val="Verdana"/>
        <family val="2"/>
      </rPr>
      <t>Afgeven</t>
    </r>
    <r>
      <rPr>
        <sz val="8"/>
        <color theme="1"/>
        <rFont val="Verdana"/>
        <family val="2"/>
      </rPr>
      <t xml:space="preserve"> van een verklaring geen bezwaar.</t>
    </r>
  </si>
  <si>
    <r>
      <rPr>
        <b/>
        <sz val="8"/>
        <color theme="1"/>
        <rFont val="Verdana"/>
        <family val="2"/>
      </rPr>
      <t>Weigeren</t>
    </r>
    <r>
      <rPr>
        <sz val="8"/>
        <color theme="1"/>
        <rFont val="Verdana"/>
        <family val="2"/>
      </rPr>
      <t xml:space="preserve"> van een verklaring geen bezwaar.</t>
    </r>
  </si>
  <si>
    <t>Na besluit bezwaar door MINDEF</t>
  </si>
  <si>
    <t>Instellen van een hernieuwd veiligheidsonderzoek of veiligheidsonderzoek bijzondere omstandigheid.</t>
  </si>
  <si>
    <t>Intrekken van een verklaring geen bezwaar.</t>
  </si>
  <si>
    <t>u</t>
  </si>
  <si>
    <t>KRD</t>
  </si>
  <si>
    <t>10-002-2000</t>
  </si>
  <si>
    <t>Klachtenregeling defensie</t>
  </si>
  <si>
    <t>Aanwijzen van een Commissie Ongewenst Gedrag</t>
  </si>
  <si>
    <t>Behandelen en afdoen van klachten over de SG</t>
  </si>
  <si>
    <t>Behandelen en afdoen van klachten over een HDO</t>
  </si>
  <si>
    <t>Behandelen en afdoen van klachten over werknemers anders dan de SG of een HDO.</t>
  </si>
  <si>
    <r>
      <t xml:space="preserve">Behandelen en afdoen van </t>
    </r>
    <r>
      <rPr>
        <b/>
        <sz val="8"/>
        <color indexed="8"/>
        <rFont val="Verdana"/>
        <family val="2"/>
      </rPr>
      <t>klachten</t>
    </r>
    <r>
      <rPr>
        <sz val="8"/>
        <color indexed="8"/>
        <rFont val="Verdana"/>
        <family val="2"/>
      </rPr>
      <t xml:space="preserve"> niet gericht op een specifiek persoon.</t>
    </r>
  </si>
  <si>
    <r>
      <t xml:space="preserve">Aanwijzen van een </t>
    </r>
    <r>
      <rPr>
        <b/>
        <sz val="8"/>
        <color indexed="8"/>
        <rFont val="Verdana"/>
        <family val="2"/>
      </rPr>
      <t>klachtadviesinstantie.</t>
    </r>
  </si>
  <si>
    <t xml:space="preserve">MINDEF/SG/CDS/HDO/CMNDT </t>
  </si>
  <si>
    <r>
      <t xml:space="preserve">Op zich nemen van de </t>
    </r>
    <r>
      <rPr>
        <b/>
        <sz val="8"/>
        <color indexed="8"/>
        <rFont val="Verdana"/>
        <family val="2"/>
      </rPr>
      <t>klachtbehandeling</t>
    </r>
    <r>
      <rPr>
        <sz val="8"/>
        <color indexed="8"/>
        <rFont val="Verdana"/>
        <family val="2"/>
      </rPr>
      <t xml:space="preserve"> waneer de aard en de omstandigheden van het geval daartoe aanleiding geven. </t>
    </r>
  </si>
  <si>
    <r>
      <t xml:space="preserve">De klachtenadviesinstantie verzoeken om ook </t>
    </r>
    <r>
      <rPr>
        <b/>
        <sz val="8"/>
        <color indexed="8"/>
        <rFont val="Verdana"/>
        <family val="2"/>
      </rPr>
      <t>aanbevelingen</t>
    </r>
    <r>
      <rPr>
        <sz val="8"/>
        <color indexed="8"/>
        <rFont val="Verdana"/>
        <family val="2"/>
      </rPr>
      <t xml:space="preserve"> inzake een onderzoek te doen.</t>
    </r>
  </si>
  <si>
    <r>
      <rPr>
        <b/>
        <sz val="8"/>
        <color indexed="8"/>
        <rFont val="Verdana"/>
        <family val="2"/>
      </rPr>
      <t>Verdagen</t>
    </r>
    <r>
      <rPr>
        <sz val="8"/>
        <color indexed="8"/>
        <rFont val="Verdana"/>
        <family val="2"/>
      </rPr>
      <t xml:space="preserve"> van de </t>
    </r>
    <r>
      <rPr>
        <b/>
        <sz val="8"/>
        <color indexed="8"/>
        <rFont val="Verdana"/>
        <family val="2"/>
      </rPr>
      <t>behandeling</t>
    </r>
    <r>
      <rPr>
        <sz val="8"/>
        <color indexed="8"/>
        <rFont val="Verdana"/>
        <family val="2"/>
      </rPr>
      <t xml:space="preserve"> van een klacht met ten hoogste vier weken</t>
    </r>
  </si>
  <si>
    <t>MINDEF/SG/HDO/CMNDT/Klachtadviesinstantie</t>
  </si>
  <si>
    <r>
      <rPr>
        <b/>
        <sz val="8"/>
        <color indexed="8"/>
        <rFont val="Verdana"/>
        <family val="2"/>
      </rPr>
      <t>Verdagen</t>
    </r>
    <r>
      <rPr>
        <sz val="8"/>
        <color indexed="8"/>
        <rFont val="Verdana"/>
        <family val="2"/>
      </rPr>
      <t xml:space="preserve"> van de </t>
    </r>
    <r>
      <rPr>
        <b/>
        <sz val="8"/>
        <color indexed="8"/>
        <rFont val="Verdana"/>
        <family val="2"/>
      </rPr>
      <t>termijn</t>
    </r>
    <r>
      <rPr>
        <sz val="8"/>
        <color indexed="8"/>
        <rFont val="Verdana"/>
        <family val="2"/>
      </rPr>
      <t xml:space="preserve"> waarbinnen de </t>
    </r>
    <r>
      <rPr>
        <b/>
        <sz val="8"/>
        <color indexed="8"/>
        <rFont val="Verdana"/>
        <family val="2"/>
      </rPr>
      <t>afdoeningsbrief</t>
    </r>
    <r>
      <rPr>
        <sz val="8"/>
        <color indexed="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</si>
  <si>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color indexed="8"/>
        <rFont val="Verdana"/>
        <family val="2"/>
      </rPr>
      <t>uitstel</t>
    </r>
    <r>
      <rPr>
        <sz val="8"/>
        <color indexed="8"/>
        <rFont val="Verdana"/>
        <family val="2"/>
      </rPr>
      <t xml:space="preserve"> van de termijn voor </t>
    </r>
    <r>
      <rPr>
        <b/>
        <sz val="8"/>
        <color indexed="8"/>
        <rFont val="Verdana"/>
        <family val="2"/>
      </rPr>
      <t>behandeling</t>
    </r>
    <r>
      <rPr>
        <sz val="8"/>
        <color indexed="8"/>
        <rFont val="Verdana"/>
        <family val="2"/>
      </rPr>
      <t xml:space="preserve"> van de klacht.</t>
    </r>
  </si>
  <si>
    <t>MINDEF/SG/CDS/HDO/CMNDT/Klachtadviesinstantie</t>
  </si>
  <si>
    <r>
      <rPr>
        <b/>
        <sz val="8"/>
        <color indexed="8"/>
        <rFont val="Verdana"/>
        <family val="2"/>
      </rPr>
      <t>Afwijken</t>
    </r>
    <r>
      <rPr>
        <sz val="8"/>
        <color indexed="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</si>
  <si>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</si>
  <si>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</si>
  <si>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</si>
  <si>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</si>
  <si>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</si>
  <si>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</si>
  <si>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t>Afwijken van art 7, eerste lid AMAR en een kortere dienverplichting vaststellen.</t>
  </si>
  <si>
    <t>3.1</t>
  </si>
  <si>
    <t>H 3: Opleidingen, functietoewijzing, bevordering en loopbaanbegeleiding</t>
  </si>
  <si>
    <r>
      <t xml:space="preserve">Vaststellen van </t>
    </r>
    <r>
      <rPr>
        <b/>
        <sz val="8"/>
        <color theme="1"/>
        <rFont val="Verdana"/>
        <family val="2"/>
      </rPr>
      <t>opleidingsreglementen</t>
    </r>
    <r>
      <rPr>
        <sz val="8"/>
        <color theme="1"/>
        <rFont val="Verdana"/>
        <family val="2"/>
      </rPr>
      <t>.</t>
    </r>
  </si>
  <si>
    <t>3.6</t>
  </si>
  <si>
    <t>Bepalen dat de terugbetalingsverplichting voor een kortere periode geldt (t.o.v. art 3:6 tweede en derde lid VVUAMAR) voor een opleiding, met uitzondering van initiele opleidingen.</t>
  </si>
  <si>
    <t>3.28</t>
  </si>
  <si>
    <r>
      <t xml:space="preserve">Advies geven inzake een door de militair ingediende </t>
    </r>
    <r>
      <rPr>
        <b/>
        <sz val="8"/>
        <color theme="1"/>
        <rFont val="Verdana"/>
        <family val="2"/>
      </rPr>
      <t>aanvraag</t>
    </r>
    <r>
      <rPr>
        <sz val="8"/>
        <color theme="1"/>
        <rFont val="Verdana"/>
        <family val="2"/>
      </rPr>
      <t xml:space="preserve"> voor </t>
    </r>
    <r>
      <rPr>
        <b/>
        <sz val="8"/>
        <color theme="1"/>
        <rFont val="Verdana"/>
        <family val="2"/>
      </rPr>
      <t>advies</t>
    </r>
  </si>
  <si>
    <t>3.29</t>
  </si>
  <si>
    <r>
      <t xml:space="preserve">Aanwijzen van een Nederlandse militair of ambtenaar die als </t>
    </r>
    <r>
      <rPr>
        <b/>
        <sz val="8"/>
        <color indexed="8"/>
        <rFont val="Verdana"/>
        <family val="2"/>
      </rPr>
      <t>eerste</t>
    </r>
    <r>
      <rPr>
        <sz val="8"/>
        <color indexed="8"/>
        <rFont val="Verdana"/>
        <family val="2"/>
      </rPr>
      <t xml:space="preserve"> of </t>
    </r>
    <r>
      <rPr>
        <b/>
        <sz val="8"/>
        <color indexed="8"/>
        <rFont val="Verdana"/>
        <family val="2"/>
      </rPr>
      <t>tweede</t>
    </r>
    <r>
      <rPr>
        <sz val="8"/>
        <color indexed="8"/>
        <rFont val="Verdana"/>
        <family val="2"/>
      </rPr>
      <t xml:space="preserve"> </t>
    </r>
    <r>
      <rPr>
        <b/>
        <sz val="8"/>
        <color indexed="8"/>
        <rFont val="Verdana"/>
        <family val="2"/>
      </rPr>
      <t>beoordelaar</t>
    </r>
    <r>
      <rPr>
        <sz val="8"/>
        <color indexed="8"/>
        <rFont val="Verdana"/>
        <family val="2"/>
      </rPr>
      <t xml:space="preserve"> optreedt (indien de eerste en tweede beoordelaar niet de Nederlandse nationaliteit bezitten) bij het functioneringsgesprek van de militair.</t>
    </r>
  </si>
  <si>
    <t>4.4</t>
  </si>
  <si>
    <r>
      <t xml:space="preserve">Besluitvormingstermijn over doorstroom naar fase drie </t>
    </r>
    <r>
      <rPr>
        <b/>
        <sz val="8"/>
        <color indexed="8"/>
        <rFont val="Verdana"/>
        <family val="2"/>
      </rPr>
      <t xml:space="preserve">verlengen </t>
    </r>
    <r>
      <rPr>
        <sz val="8"/>
        <color indexed="8"/>
        <rFont val="Verdana"/>
        <family val="2"/>
      </rPr>
      <t>tot maximaal tien weken.</t>
    </r>
  </si>
  <si>
    <t>4.5</t>
  </si>
  <si>
    <t>Beslissen omtrent het advies, opgesteld door de adviescommissie op grond van een aanvraag tot onderzoek of bij het doorstroom- en bemiddelingsproces de nodige zorgvuldigheid in acht is genomen.</t>
  </si>
  <si>
    <t>IkRP&amp;D</t>
  </si>
  <si>
    <t>Interne klokkenluidersregeling Rijk, Politie en Defensie</t>
  </si>
  <si>
    <t>H 2. Procedure voor het melden van een misstand</t>
  </si>
  <si>
    <t>Aanwijzen van een of meer vertrouwenspersonen integriteit bij Defensie</t>
  </si>
  <si>
    <t>Miltairen</t>
  </si>
  <si>
    <t>Burgerambtenaren</t>
  </si>
  <si>
    <t>Het onverwijld instellen van een onderzoek</t>
  </si>
  <si>
    <t>Geestelijk verzorger ≥ KTZ/KOL</t>
  </si>
  <si>
    <t xml:space="preserve">Het melden van het achterwege laten van een onderzoek en van de verdere behandeling aan de melder.
</t>
  </si>
  <si>
    <t>Militairen</t>
  </si>
  <si>
    <t>Het binnen 12 weken in kennis stellen van melder, al dan niet via de vertrouwenspersoon integriteit,  van de bevindingen van het onderzoek, het oordeel daarover en de eventuele consequenties die daaraan worden verbonden.</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</si>
  <si>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</si>
  <si>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De melder schriftelijk in kennis van het standpunt aangaande de aanbeveling in het rapport van het Huis voor klokkenluiders en de eventuele consequenties die het daaraan verbindt</t>
  </si>
  <si>
    <t>H 3. Financiële tegemoetkoming</t>
  </si>
  <si>
    <t xml:space="preserve">Beslissen op een verzoek als neergelegd in artikel 13 van het IkRP&amp;D. </t>
  </si>
  <si>
    <t xml:space="preserve">Het verdagen van de de beslissing op het verzoek als neergelegd in artikel 13 van het IkRP&amp;D. </t>
  </si>
  <si>
    <t xml:space="preserve">Het opleggen van een terugbetalingsverplichting aan degene aan wie een tegemoetkoming is toegekend. Zie artikel 16 voor meer info. </t>
  </si>
  <si>
    <t xml:space="preserve">Het vergoeden van alle daadwerkelijk en in redelijkheid gemaakte kosten als bedoeld in artikel 1 van het Besluit proceskosten bestuursrecht. </t>
  </si>
  <si>
    <t>WIM</t>
  </si>
  <si>
    <t>Wet immunisatie militairen</t>
  </si>
  <si>
    <t>Bevoegd militairen de verplichting op te leggen zich, ter voorkoming van optreden of verspreiding van ziekten in de strijdkrachten, aan revaccinatie tegen pokken en aan iedere door hem nodig geoordeelde inenting en herinenting tegen andere ziekten, te onderwerpe</t>
  </si>
  <si>
    <t xml:space="preserve">Na advisering </t>
  </si>
  <si>
    <t>Alvorens een verplichting als bedoeld in het eerste lid, wordt opgelegd, kan Onze Minister advies vragen aan een door hem ingesteld commissie van deskundigen</t>
  </si>
  <si>
    <t>De militair, alsmede, indien de militair minderjarig is, degene die het ouderlijk gezag of de voogdij over hem uitoefent, die op gronden ontleend aan zijn of haar godsdienst, levensbeschouwing of zedelijke overtuiging gewetensbezwaren heeft tegen immunisatie, kan zich met een met redenen omkleed verzoekschrift tot het verkrijgen van vrijstelling van de aan hem of de onder zijn of haar ouderlijk gezag of voogdij staande militair opgelegde verplichting tot Onze Minister wenden.</t>
  </si>
  <si>
    <t>Na advisering</t>
  </si>
  <si>
    <t>Onze Minister beslist op dit verzoekschrift, na advies van een door hem ingestelde commissie.</t>
  </si>
  <si>
    <t>Bij erkenning van de gewetensbezwaren door Onze Minister wordt de militair blijvend van de immunisatie vrijgesteld. Van de dag af, waarop het verzoekschrift is ingediend, tot de dag, waarop de beslissing door Onze Minister is genomen, wordt de immunisatie achterwege gelaten.</t>
  </si>
  <si>
    <t>De militair, voor wie op geneeskundige gronden een bijzonder gevaar van de immunisatie is te duchten, wordt, op de wijze door Onze Minister bepaald, tijdelijk of blijvend van één of meer immunisatiemaatregelen vrijgesteld.</t>
  </si>
  <si>
    <t>De militair, die van mening is, dat zijn gezondheidstoestand daartoe aanleiding geeft, kan onder overlegging van een verklaring van een geneeskundige een verzoek om vrijstelling, als in het voorgaand lid bedoeld, indienen.</t>
  </si>
  <si>
    <t>Onze Minister kan op dit verzoekschrift slechts afwijzend beslissen in overeenstemming met het advies van een door hem ingestelde commissie van geneeskundigen.</t>
  </si>
  <si>
    <t>Vanaf de dag, waarop het verzoekschrift is ingediend, tot de dag, waarop de beslissing door Onze Minister is genomen, wordt de immunisatie achterwege gelaten.</t>
  </si>
  <si>
    <t>Aan de commandant Divisie Personeel &amp; Organisatie Defensie wordt  mandaat verleend tot het aangaan en ondertekenen van zogenaamde vaststellingsovereenkomsten.</t>
  </si>
  <si>
    <t xml:space="preserve">Aan de D-DCHR wordt mandaat verleend om bij een ambtenaar die met doorbetaling van bezoldiging/inkomsten geen werkzaamheden verricht, de inkomsten uit werkzaamheden die hij elders  verricht in mindering te brengen op zijn bezoldiging/inkomsten. </t>
  </si>
  <si>
    <t>Zie CRvB 26 oktober 2005, ECLI:NL:CRVB:2005:AU5786 en CRvB 18 december 2014, 
ECLI:NL:CRVB:2014:4289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</si>
</sst>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Verdana"/>
      <family val="2"/>
    </font>
    <font>
      <b/>
      <sz val="8"/>
      <color theme="1"/>
      <name val="Verdana"/>
      <family val="2"/>
    </font>
    <font>
      <b/>
      <sz val="8"/>
      <name val="Verdana"/>
      <family val="2"/>
    </font>
    <font>
      <sz val="8"/>
      <color theme="1"/>
      <name val="Verdana"/>
      <family val="2"/>
    </font>
    <font>
      <sz val="8"/>
      <name val="Verdana"/>
      <family val="2"/>
    </font>
    <font>
      <sz val="8"/>
      <color rgb="FFFF0000"/>
      <name val="Verdana"/>
      <family val="2"/>
    </font>
    <font>
      <sz val="8"/>
      <color indexed="8"/>
      <name val="Verdana"/>
      <family val="2"/>
    </font>
    <font>
      <b/>
      <sz val="8"/>
      <color indexed="8"/>
      <name val="Verdana"/>
      <family val="2"/>
    </font>
    <font>
      <b/>
      <u/>
      <sz val="8"/>
      <color theme="1"/>
      <name val="Verdana"/>
      <family val="2"/>
    </font>
    <font>
      <sz val="8"/>
      <color rgb="FF00B050"/>
      <name val="Verdana"/>
      <family val="2"/>
    </font>
    <font>
      <i/>
      <sz val="8"/>
      <color theme="1"/>
      <name val="Verdana"/>
      <family val="2"/>
    </font>
    <font>
      <b/>
      <i/>
      <sz val="8"/>
      <color theme="1"/>
      <name val="Verdana"/>
      <family val="2"/>
    </font>
    <font>
      <sz val="8"/>
      <color rgb="FF1F497D"/>
      <name val="Verdana"/>
      <family val="2"/>
    </font>
    <font>
      <sz val="8"/>
      <color rgb="FF0000FF"/>
      <name val="Verdana"/>
      <family val="2"/>
    </font>
    <font>
      <sz val="10"/>
      <name val="Arial"/>
      <family val="2"/>
    </font>
    <font>
      <sz val="8"/>
      <color theme="1"/>
      <name val="Calibri"/>
      <family val="2"/>
    </font>
    <font>
      <sz val="8.8000000000000007"/>
      <color theme="1"/>
      <name val="Verdana"/>
      <family val="2"/>
    </font>
    <font>
      <b/>
      <strike/>
      <sz val="8"/>
      <color theme="1"/>
      <name val="Verdana"/>
      <family val="2"/>
    </font>
    <font>
      <sz val="8"/>
      <color rgb="FF000000"/>
      <name val="Verdana"/>
      <family val="2"/>
    </font>
    <font>
      <sz val="10"/>
      <name val="Verdan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149998474074526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5" fillId="0" borderId="0"/>
  </cellStyleXfs>
  <cellXfs count="103">
    <xf numFmtId="0" fontId="0" fillId="0" borderId="0" xfId="0"/>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6" fillId="0" borderId="0" xfId="0" applyFont="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Font="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1" fillId="0" borderId="0" xfId="0" applyFont="1" applyAlignment="1" applyProtection="1">
      <alignment horizontal="left" vertical="top"/>
      <protection locked="0"/>
    </xf>
    <xf numFmtId="0" fontId="9"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4" fillId="0" borderId="0" xfId="0" applyFont="1"/>
    <xf numFmtId="0" fontId="9" fillId="0" borderId="0" xfId="0" applyFont="1"/>
    <xf numFmtId="0" fontId="9" fillId="0" borderId="0" xfId="0" applyFont="1" applyAlignment="1">
      <alignment horizontal="left" vertical="top" wrapText="1"/>
    </xf>
    <xf numFmtId="0" fontId="13" fillId="0" borderId="0" xfId="0" applyFont="1" applyAlignment="1">
      <alignment horizontal="left" vertical="top"/>
    </xf>
    <xf numFmtId="0" fontId="1" fillId="0" borderId="0" xfId="0" applyFont="1" applyAlignment="1">
      <alignment horizontal="left" vertical="top"/>
    </xf>
    <xf numFmtId="0" fontId="1" fillId="0" borderId="0" xfId="0" applyFont="1"/>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0" xfId="0" applyFont="1" applyAlignment="1">
      <alignment horizontal="left" vertical="top" wrapText="1"/>
    </xf>
    <xf numFmtId="0" fontId="3" fillId="0" borderId="4" xfId="0" applyFont="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wrapText="1"/>
      <protection locked="0"/>
    </xf>
    <xf numFmtId="0" fontId="1" fillId="2" borderId="1" xfId="0" applyFont="1" applyFill="1" applyBorder="1" applyAlignment="1" applyProtection="1">
      <alignment vertical="top"/>
      <protection locked="0"/>
    </xf>
    <xf numFmtId="0" fontId="5" fillId="2" borderId="1" xfId="0" applyFont="1" applyFill="1" applyBorder="1" applyAlignment="1" applyProtection="1">
      <alignment vertical="top" wrapText="1"/>
      <protection locked="0"/>
    </xf>
    <xf numFmtId="0" fontId="18" fillId="2" borderId="1"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12" fillId="0" borderId="0" xfId="0" applyFont="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 fillId="0" borderId="2" xfId="0" applyFont="1" applyBorder="1" applyAlignment="1" applyProtection="1">
      <alignment horizontal="left" vertical="top"/>
      <protection locked="0"/>
    </xf>
    <xf numFmtId="0" fontId="1" fillId="0" borderId="2"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 xfId="0" applyFont="1" applyBorder="1" applyAlignment="1">
      <alignment vertical="top" wrapText="1"/>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5" fillId="0" borderId="1" xfId="0" applyFont="1" applyBorder="1" applyAlignment="1">
      <alignment vertical="top" wrapText="1"/>
    </xf>
    <xf numFmtId="0" fontId="2"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49" fontId="5" fillId="0" borderId="1" xfId="0" applyNumberFormat="1" applyFont="1" applyBorder="1" applyAlignment="1">
      <alignment horizontal="center" vertical="top"/>
    </xf>
    <xf numFmtId="49" fontId="5" fillId="0" borderId="1" xfId="0" applyNumberFormat="1" applyFont="1" applyBorder="1" applyAlignment="1">
      <alignment horizontal="left" vertical="top" wrapText="1"/>
    </xf>
    <xf numFmtId="0" fontId="6" fillId="0" borderId="1" xfId="0" applyFont="1" applyBorder="1" applyAlignment="1" applyProtection="1">
      <alignment horizontal="left" vertical="top"/>
      <protection locked="0"/>
    </xf>
    <xf numFmtId="0" fontId="1" fillId="0" borderId="15" xfId="0" applyFont="1" applyBorder="1" applyAlignment="1" applyProtection="1">
      <alignment horizontal="left" vertical="top" wrapText="1"/>
      <protection locked="0"/>
    </xf>
    <xf numFmtId="0" fontId="19" fillId="0" borderId="1" xfId="0" applyFont="1" applyBorder="1" applyAlignment="1">
      <alignment vertical="top"/>
    </xf>
    <xf numFmtId="0" fontId="5" fillId="0" borderId="15" xfId="0" applyFont="1" applyBorder="1" applyAlignment="1" applyProtection="1">
      <alignment horizontal="left" vertical="top" wrapText="1"/>
      <protection locked="0"/>
    </xf>
    <xf numFmtId="0" fontId="1" fillId="0" borderId="1" xfId="0" applyFont="1" applyBorder="1" applyAlignment="1" applyProtection="1">
      <alignment horizontal="center" vertical="center" wrapText="1"/>
      <protection locked="0"/>
    </xf>
    <xf numFmtId="0" fontId="9" fillId="0" borderId="0" xfId="0" applyFont="1" applyAlignment="1" applyProtection="1">
      <alignment horizontal="left" vertical="top"/>
      <protection locked="0"/>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1" fillId="0" borderId="1" xfId="0" applyFont="1" applyBorder="1" applyAlignment="1">
      <alignment wrapText="1"/>
    </xf>
    <xf numFmtId="0" fontId="1" fillId="0" borderId="1" xfId="0" applyFont="1" applyBorder="1" applyAlignment="1" applyProtection="1">
      <alignment horizontal="center" vertical="center"/>
      <protection locked="0"/>
    </xf>
    <xf numFmtId="0" fontId="11" fillId="0" borderId="0" xfId="0" applyFont="1" applyAlignment="1">
      <alignment horizontal="left" vertical="top"/>
    </xf>
    <xf numFmtId="0" fontId="1" fillId="0" borderId="1" xfId="0" applyFont="1" applyBorder="1"/>
    <xf numFmtId="0" fontId="20" fillId="0" borderId="0" xfId="0" applyFont="1"/>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20" fontId="1" fillId="0" borderId="1" xfId="0" applyNumberFormat="1"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9" fillId="0" borderId="1" xfId="0" applyFont="1" applyBorder="1" applyAlignment="1">
      <alignment vertical="center"/>
    </xf>
    <xf numFmtId="0" fontId="19" fillId="0" borderId="1" xfId="0" applyFont="1" applyBorder="1" applyAlignment="1">
      <alignment vertical="center" wrapText="1"/>
    </xf>
    <xf numFmtId="0" fontId="7" fillId="0" borderId="16"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Alignment="1">
      <alignment wrapText="1"/>
    </xf>
    <xf numFmtId="0" fontId="2" fillId="0" borderId="5"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cellXfs>
  <cellStyles count="2">
    <cellStyle name="Standaard" xfId="0" builtinId="0"/>
    <cellStyle name="Standaard 2" xfId="1"/>
  </cellStyles>
  <dxfs count="0"/>
  <tableStyles count="0" defaultTableStyle="TableStyleMedium2" defaultPivotStyle="PivotStyleLight16"/>
  <colors>
    <mruColors>
      <color rgb="FFFF0000"/>
      <color rgb="FFFF9900"/>
      <color rgb="FFE21EB8"/>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2"/>
  <sheetViews>
    <sheetView tabSelected="1" zoomScale="110" zoomScaleNormal="110" workbookViewId="0">
      <selection activeCell="C24" sqref="C24"/>
    </sheetView>
  </sheetViews>
  <sheetFormatPr defaultColWidth="9.140625" defaultRowHeight="10.5" x14ac:dyDescent="0.15"/>
  <cols>
    <col min="1" max="1" width="15.140625" style="13" customWidth="1"/>
    <col min="2" max="2" width="5.140625" style="13" customWidth="1"/>
    <col min="3" max="3" width="51.42578125" style="13" customWidth="1"/>
    <col min="4" max="4" width="9.140625" style="16"/>
    <col min="5" max="5" width="15" style="13" customWidth="1"/>
    <col min="6" max="6" width="3.28515625" style="13" customWidth="1"/>
    <col min="7" max="7" width="12.5703125" style="13" customWidth="1"/>
    <col min="8" max="16384" width="9.140625" style="16"/>
  </cols>
  <sheetData>
    <row r="1" spans="1:53" x14ac:dyDescent="0.15">
      <c r="A1" s="6" t="s">
        <v>0</v>
      </c>
      <c r="B1" s="20"/>
      <c r="C1" s="20"/>
      <c r="D1" s="21"/>
      <c r="E1" s="20"/>
      <c r="F1" s="20"/>
      <c r="G1" s="2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row>
    <row r="2" spans="1:53" x14ac:dyDescent="0.15">
      <c r="A2" s="6"/>
      <c r="B2" s="20"/>
      <c r="C2" s="20"/>
      <c r="D2" s="21"/>
      <c r="E2" s="20"/>
      <c r="F2" s="20"/>
      <c r="G2" s="20"/>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x14ac:dyDescent="0.15">
      <c r="A3" s="12" t="s">
        <v>1</v>
      </c>
      <c r="B3" s="20"/>
      <c r="C3" s="20"/>
      <c r="D3" s="21"/>
      <c r="E3" s="20"/>
      <c r="F3" s="20"/>
      <c r="G3" s="20"/>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row>
    <row r="4" spans="1:53" x14ac:dyDescent="0.15">
      <c r="A4" s="20" t="s">
        <v>2</v>
      </c>
      <c r="B4" s="20"/>
      <c r="C4" s="20"/>
      <c r="D4" s="21"/>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row>
    <row r="6" spans="1:53" s="17" customFormat="1" x14ac:dyDescent="0.15">
      <c r="A6" s="12" t="s">
        <v>3</v>
      </c>
      <c r="B6" s="12"/>
      <c r="C6" s="12"/>
      <c r="E6" s="12"/>
      <c r="F6" s="12"/>
      <c r="G6" s="12"/>
    </row>
    <row r="7" spans="1:53" ht="32.25" customHeight="1" x14ac:dyDescent="0.25">
      <c r="A7" s="91" t="s">
        <v>4</v>
      </c>
      <c r="B7" s="92"/>
      <c r="C7" s="92"/>
      <c r="D7" s="92"/>
      <c r="E7" s="20"/>
      <c r="F7" s="20"/>
      <c r="G7" s="20"/>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row>
    <row r="8" spans="1:53" x14ac:dyDescent="0.15">
      <c r="A8" s="20" t="s">
        <v>5</v>
      </c>
      <c r="B8" s="20"/>
      <c r="C8" s="20"/>
      <c r="D8" s="21"/>
      <c r="E8" s="20"/>
      <c r="F8" s="20"/>
      <c r="G8" s="20"/>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row>
    <row r="9" spans="1:53" x14ac:dyDescent="0.15">
      <c r="A9" s="20" t="s">
        <v>6</v>
      </c>
      <c r="B9" s="20"/>
      <c r="C9" s="20"/>
      <c r="D9" s="21"/>
      <c r="E9" s="20"/>
      <c r="F9" s="20"/>
      <c r="G9" s="20"/>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row>
    <row r="10" spans="1:53" x14ac:dyDescent="0.15">
      <c r="A10" s="20" t="s">
        <v>7</v>
      </c>
      <c r="B10" s="20"/>
      <c r="C10" s="20"/>
      <c r="D10" s="21"/>
      <c r="E10" s="20"/>
      <c r="F10" s="20"/>
      <c r="G10" s="20"/>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row>
    <row r="11" spans="1:53" x14ac:dyDescent="0.15">
      <c r="A11" s="20" t="s">
        <v>8</v>
      </c>
      <c r="B11" s="20"/>
      <c r="C11" s="20"/>
      <c r="D11" s="21"/>
      <c r="E11" s="20"/>
      <c r="F11" s="20"/>
      <c r="G11" s="20"/>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row>
    <row r="12" spans="1:53" x14ac:dyDescent="0.15">
      <c r="A12" s="20" t="s">
        <v>9</v>
      </c>
      <c r="B12" s="20"/>
      <c r="C12" s="20"/>
      <c r="D12" s="21"/>
      <c r="E12" s="20"/>
      <c r="F12" s="20"/>
      <c r="G12" s="20"/>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row>
    <row r="13" spans="1:53" x14ac:dyDescent="0.15">
      <c r="A13" s="6"/>
      <c r="B13" s="27"/>
      <c r="C13" s="27"/>
      <c r="D13" s="22"/>
      <c r="E13" s="27"/>
      <c r="F13" s="27"/>
      <c r="G13" s="27"/>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row>
    <row r="14" spans="1:53" x14ac:dyDescent="0.15">
      <c r="A14" s="12" t="s">
        <v>10</v>
      </c>
      <c r="B14" s="27"/>
      <c r="C14" s="27"/>
      <c r="D14" s="22"/>
      <c r="E14" s="27"/>
      <c r="F14" s="27"/>
      <c r="G14" s="27"/>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x14ac:dyDescent="0.15">
      <c r="A15" s="12" t="s">
        <v>11</v>
      </c>
      <c r="B15" s="27"/>
      <c r="C15" s="27"/>
      <c r="D15" s="22"/>
      <c r="E15" s="20"/>
      <c r="F15" s="20"/>
      <c r="G15" s="20"/>
      <c r="H15" s="21"/>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row>
    <row r="16" spans="1:53" x14ac:dyDescent="0.15">
      <c r="A16" s="20" t="s">
        <v>12</v>
      </c>
      <c r="B16" s="27" t="s">
        <v>13</v>
      </c>
      <c r="C16" s="27" t="s">
        <v>14</v>
      </c>
      <c r="D16" s="22"/>
      <c r="E16" s="20"/>
      <c r="F16" s="20"/>
      <c r="G16" s="20"/>
      <c r="H16" s="21"/>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row>
    <row r="17" spans="1:53" x14ac:dyDescent="0.15">
      <c r="A17" s="20" t="s">
        <v>15</v>
      </c>
      <c r="B17" s="27" t="s">
        <v>13</v>
      </c>
      <c r="C17" s="27" t="s">
        <v>16</v>
      </c>
      <c r="D17" s="22"/>
      <c r="E17" s="20"/>
      <c r="F17" s="20"/>
      <c r="G17" s="20"/>
      <c r="H17" s="21"/>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row>
    <row r="18" spans="1:53" x14ac:dyDescent="0.15">
      <c r="A18" s="20" t="s">
        <v>17</v>
      </c>
      <c r="B18" s="27" t="s">
        <v>13</v>
      </c>
      <c r="C18" s="27" t="s">
        <v>18</v>
      </c>
      <c r="D18" s="22"/>
      <c r="E18" s="20"/>
      <c r="F18" s="20"/>
      <c r="G18" s="20"/>
      <c r="H18" s="21"/>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row>
    <row r="19" spans="1:53" x14ac:dyDescent="0.15">
      <c r="A19" s="20" t="s">
        <v>19</v>
      </c>
      <c r="B19" s="27" t="s">
        <v>13</v>
      </c>
      <c r="C19" s="27" t="s">
        <v>20</v>
      </c>
      <c r="D19" s="22"/>
      <c r="E19" s="20"/>
      <c r="F19" s="20"/>
      <c r="G19" s="20"/>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row>
    <row r="20" spans="1:53" x14ac:dyDescent="0.15">
      <c r="A20" s="20" t="s">
        <v>21</v>
      </c>
      <c r="B20" s="27"/>
      <c r="C20" s="27" t="s">
        <v>22</v>
      </c>
      <c r="D20" s="22"/>
      <c r="E20" s="20"/>
      <c r="F20" s="20"/>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row>
    <row r="21" spans="1:53" x14ac:dyDescent="0.15">
      <c r="A21" s="20" t="s">
        <v>23</v>
      </c>
      <c r="B21" s="27"/>
      <c r="C21" s="27" t="s">
        <v>24</v>
      </c>
      <c r="D21" s="22"/>
      <c r="E21" s="27"/>
      <c r="F21" s="27"/>
      <c r="G21" s="27"/>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row>
    <row r="22" spans="1:53" x14ac:dyDescent="0.15">
      <c r="A22" s="20" t="s">
        <v>25</v>
      </c>
      <c r="B22" s="27" t="s">
        <v>13</v>
      </c>
      <c r="C22" s="27" t="s">
        <v>26</v>
      </c>
      <c r="D22" s="22"/>
      <c r="E22" s="27"/>
      <c r="F22" s="27"/>
      <c r="G22" s="27"/>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row>
    <row r="23" spans="1:53" x14ac:dyDescent="0.15">
      <c r="A23" s="20" t="s">
        <v>27</v>
      </c>
      <c r="B23" s="27"/>
      <c r="C23" s="27" t="s">
        <v>28</v>
      </c>
      <c r="D23" s="22"/>
      <c r="E23" s="27"/>
      <c r="F23" s="27"/>
      <c r="G23" s="27"/>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row>
    <row r="24" spans="1:53" x14ac:dyDescent="0.15">
      <c r="A24" s="20" t="s">
        <v>29</v>
      </c>
      <c r="B24" s="27" t="s">
        <v>13</v>
      </c>
      <c r="C24" s="27" t="s">
        <v>30</v>
      </c>
      <c r="D24" s="22"/>
      <c r="E24" s="27"/>
      <c r="F24" s="27"/>
      <c r="G24" s="27"/>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row>
    <row r="25" spans="1:53" x14ac:dyDescent="0.15">
      <c r="A25" s="20" t="s">
        <v>31</v>
      </c>
      <c r="B25" s="20"/>
      <c r="C25" s="20" t="s">
        <v>32</v>
      </c>
      <c r="D25" s="21"/>
      <c r="E25" s="20"/>
      <c r="F25" s="20"/>
      <c r="G25" s="20"/>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row>
    <row r="26" spans="1:53" x14ac:dyDescent="0.15">
      <c r="A26" s="20" t="s">
        <v>33</v>
      </c>
      <c r="B26" s="20" t="s">
        <v>13</v>
      </c>
      <c r="C26" s="20" t="s">
        <v>34</v>
      </c>
      <c r="D26" s="21"/>
      <c r="E26" s="20"/>
      <c r="F26" s="20"/>
      <c r="G26" s="20"/>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x14ac:dyDescent="0.15">
      <c r="A27" s="20" t="s">
        <v>35</v>
      </c>
      <c r="B27" s="20" t="s">
        <v>13</v>
      </c>
      <c r="C27" s="20" t="s">
        <v>36</v>
      </c>
      <c r="D27" s="21"/>
      <c r="E27" s="20"/>
      <c r="F27" s="20"/>
      <c r="G27" s="20"/>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row>
    <row r="28" spans="1:53" x14ac:dyDescent="0.15">
      <c r="A28" s="20" t="s">
        <v>37</v>
      </c>
      <c r="B28" s="20" t="s">
        <v>13</v>
      </c>
      <c r="C28" s="20" t="s">
        <v>38</v>
      </c>
      <c r="D28" s="21"/>
      <c r="E28" s="20"/>
      <c r="F28" s="20"/>
      <c r="G28" s="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row>
    <row r="29" spans="1:53" x14ac:dyDescent="0.15">
      <c r="A29" s="20" t="s">
        <v>39</v>
      </c>
      <c r="B29" s="20" t="s">
        <v>13</v>
      </c>
      <c r="C29" s="20" t="s">
        <v>40</v>
      </c>
      <c r="D29" s="21"/>
      <c r="E29" s="20"/>
      <c r="F29" s="20"/>
      <c r="G29" s="20"/>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row>
    <row r="30" spans="1:53" x14ac:dyDescent="0.15">
      <c r="A30" s="20" t="s">
        <v>41</v>
      </c>
      <c r="B30" s="20" t="s">
        <v>13</v>
      </c>
      <c r="C30" s="20" t="s">
        <v>42</v>
      </c>
      <c r="D30" s="21"/>
      <c r="E30" s="20"/>
      <c r="F30" s="20"/>
      <c r="G30" s="20"/>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row>
    <row r="31" spans="1:53" x14ac:dyDescent="0.15">
      <c r="A31" s="20" t="s">
        <v>43</v>
      </c>
      <c r="B31" s="20" t="s">
        <v>13</v>
      </c>
      <c r="C31" s="20" t="s">
        <v>44</v>
      </c>
      <c r="D31" s="21"/>
      <c r="E31" s="20"/>
      <c r="F31" s="20"/>
      <c r="G31" s="20"/>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row>
    <row r="32" spans="1:53" x14ac:dyDescent="0.15">
      <c r="A32" s="20" t="s">
        <v>45</v>
      </c>
      <c r="B32" s="20" t="s">
        <v>13</v>
      </c>
      <c r="C32" s="20" t="s">
        <v>46</v>
      </c>
      <c r="D32" s="21"/>
      <c r="E32" s="20"/>
      <c r="F32" s="20"/>
      <c r="G32" s="20"/>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row>
    <row r="33" spans="1:3" x14ac:dyDescent="0.15">
      <c r="A33" s="20" t="s">
        <v>47</v>
      </c>
      <c r="B33" s="20" t="s">
        <v>13</v>
      </c>
      <c r="C33" s="20" t="s">
        <v>48</v>
      </c>
    </row>
    <row r="34" spans="1:3" x14ac:dyDescent="0.15">
      <c r="A34" s="20" t="s">
        <v>49</v>
      </c>
      <c r="B34" s="20" t="s">
        <v>13</v>
      </c>
      <c r="C34" s="20" t="s">
        <v>50</v>
      </c>
    </row>
    <row r="35" spans="1:3" x14ac:dyDescent="0.15">
      <c r="A35" s="20" t="s">
        <v>51</v>
      </c>
      <c r="B35" s="20" t="s">
        <v>13</v>
      </c>
      <c r="C35" s="20" t="s">
        <v>52</v>
      </c>
    </row>
    <row r="36" spans="1:3" x14ac:dyDescent="0.15">
      <c r="A36" s="20" t="s">
        <v>53</v>
      </c>
      <c r="B36" s="20" t="s">
        <v>13</v>
      </c>
      <c r="C36" s="20" t="s">
        <v>54</v>
      </c>
    </row>
    <row r="37" spans="1:3" x14ac:dyDescent="0.15">
      <c r="A37" s="20" t="s">
        <v>55</v>
      </c>
      <c r="B37" s="20" t="s">
        <v>13</v>
      </c>
      <c r="C37" s="20" t="s">
        <v>56</v>
      </c>
    </row>
    <row r="38" spans="1:3" x14ac:dyDescent="0.15">
      <c r="A38" s="20" t="s">
        <v>57</v>
      </c>
      <c r="B38" s="20" t="s">
        <v>13</v>
      </c>
      <c r="C38" s="20" t="s">
        <v>58</v>
      </c>
    </row>
    <row r="39" spans="1:3" x14ac:dyDescent="0.15">
      <c r="A39" s="20" t="s">
        <v>59</v>
      </c>
      <c r="B39" s="20" t="s">
        <v>13</v>
      </c>
      <c r="C39" s="20" t="s">
        <v>60</v>
      </c>
    </row>
    <row r="40" spans="1:3" x14ac:dyDescent="0.15">
      <c r="A40" s="20" t="s">
        <v>61</v>
      </c>
      <c r="B40" s="23" t="s">
        <v>13</v>
      </c>
      <c r="C40" s="15" t="s">
        <v>62</v>
      </c>
    </row>
    <row r="41" spans="1:3" x14ac:dyDescent="0.15">
      <c r="A41" s="20" t="s">
        <v>63</v>
      </c>
      <c r="B41" s="23" t="s">
        <v>13</v>
      </c>
      <c r="C41" s="15" t="s">
        <v>64</v>
      </c>
    </row>
    <row r="42" spans="1:3" x14ac:dyDescent="0.15">
      <c r="A42" s="20" t="s">
        <v>65</v>
      </c>
      <c r="B42" s="20" t="s">
        <v>13</v>
      </c>
      <c r="C42" s="20" t="s">
        <v>66</v>
      </c>
    </row>
    <row r="43" spans="1:3" x14ac:dyDescent="0.15">
      <c r="A43" s="20" t="s">
        <v>67</v>
      </c>
      <c r="B43" s="20" t="s">
        <v>13</v>
      </c>
      <c r="C43" s="20" t="s">
        <v>68</v>
      </c>
    </row>
    <row r="44" spans="1:3" x14ac:dyDescent="0.15">
      <c r="A44" s="20" t="s">
        <v>69</v>
      </c>
      <c r="B44" s="20" t="s">
        <v>13</v>
      </c>
      <c r="C44" s="20" t="s">
        <v>70</v>
      </c>
    </row>
    <row r="45" spans="1:3" x14ac:dyDescent="0.15">
      <c r="A45" s="20" t="s">
        <v>71</v>
      </c>
      <c r="B45" s="20" t="s">
        <v>13</v>
      </c>
      <c r="C45" s="20" t="s">
        <v>72</v>
      </c>
    </row>
    <row r="46" spans="1:3" x14ac:dyDescent="0.15">
      <c r="A46" s="20" t="s">
        <v>73</v>
      </c>
      <c r="B46" s="20" t="s">
        <v>13</v>
      </c>
      <c r="C46" s="20" t="s">
        <v>74</v>
      </c>
    </row>
    <row r="47" spans="1:3" x14ac:dyDescent="0.15">
      <c r="A47" s="20" t="s">
        <v>75</v>
      </c>
      <c r="B47" s="20" t="s">
        <v>13</v>
      </c>
      <c r="C47" s="20" t="s">
        <v>76</v>
      </c>
    </row>
    <row r="48" spans="1:3" x14ac:dyDescent="0.15">
      <c r="A48" s="20" t="s">
        <v>77</v>
      </c>
      <c r="B48" s="20" t="s">
        <v>13</v>
      </c>
      <c r="C48" s="20" t="s">
        <v>78</v>
      </c>
    </row>
    <row r="49" spans="1:4" x14ac:dyDescent="0.15">
      <c r="A49" s="20" t="s">
        <v>79</v>
      </c>
      <c r="B49" s="20" t="s">
        <v>13</v>
      </c>
      <c r="C49" s="20" t="s">
        <v>80</v>
      </c>
      <c r="D49" s="21"/>
    </row>
    <row r="50" spans="1:4" x14ac:dyDescent="0.15">
      <c r="A50" s="20" t="s">
        <v>81</v>
      </c>
      <c r="B50" s="20" t="s">
        <v>13</v>
      </c>
      <c r="C50" s="20" t="s">
        <v>82</v>
      </c>
      <c r="D50" s="21"/>
    </row>
    <row r="51" spans="1:4" x14ac:dyDescent="0.15">
      <c r="A51" s="20" t="s">
        <v>83</v>
      </c>
      <c r="B51" s="20" t="s">
        <v>13</v>
      </c>
      <c r="C51" s="20" t="s">
        <v>84</v>
      </c>
      <c r="D51" s="21"/>
    </row>
    <row r="52" spans="1:4" x14ac:dyDescent="0.15">
      <c r="A52" s="20" t="s">
        <v>69</v>
      </c>
      <c r="B52" s="20" t="s">
        <v>13</v>
      </c>
      <c r="C52" s="20" t="s">
        <v>70</v>
      </c>
      <c r="D52" s="21"/>
    </row>
    <row r="53" spans="1:4" x14ac:dyDescent="0.15">
      <c r="A53" s="20" t="s">
        <v>85</v>
      </c>
      <c r="B53" s="20" t="s">
        <v>13</v>
      </c>
      <c r="C53" s="20" t="s">
        <v>86</v>
      </c>
      <c r="D53" s="21"/>
    </row>
    <row r="54" spans="1:4" x14ac:dyDescent="0.15">
      <c r="A54" s="20" t="s">
        <v>87</v>
      </c>
      <c r="B54" s="20" t="s">
        <v>13</v>
      </c>
      <c r="C54" s="20" t="s">
        <v>88</v>
      </c>
      <c r="D54" s="21"/>
    </row>
    <row r="56" spans="1:4" x14ac:dyDescent="0.15">
      <c r="A56" s="18" t="s">
        <v>89</v>
      </c>
      <c r="B56" s="27"/>
      <c r="C56" s="27"/>
      <c r="D56" s="22"/>
    </row>
    <row r="57" spans="1:4" x14ac:dyDescent="0.15">
      <c r="A57" s="27" t="s">
        <v>90</v>
      </c>
      <c r="B57" s="27" t="s">
        <v>13</v>
      </c>
      <c r="C57" s="27" t="s">
        <v>91</v>
      </c>
      <c r="D57" s="22"/>
    </row>
    <row r="58" spans="1:4" x14ac:dyDescent="0.15">
      <c r="A58" s="27" t="s">
        <v>92</v>
      </c>
      <c r="B58" s="27" t="s">
        <v>13</v>
      </c>
      <c r="C58" s="27" t="s">
        <v>93</v>
      </c>
      <c r="D58" s="22"/>
    </row>
    <row r="59" spans="1:4" x14ac:dyDescent="0.15">
      <c r="A59" s="27" t="s">
        <v>94</v>
      </c>
      <c r="B59" s="27" t="s">
        <v>13</v>
      </c>
      <c r="C59" s="27" t="s">
        <v>95</v>
      </c>
      <c r="D59" s="22"/>
    </row>
    <row r="60" spans="1:4" x14ac:dyDescent="0.15">
      <c r="A60" s="27" t="s">
        <v>96</v>
      </c>
      <c r="B60" s="27" t="s">
        <v>13</v>
      </c>
      <c r="C60" s="27" t="s">
        <v>97</v>
      </c>
      <c r="D60" s="22"/>
    </row>
    <row r="73" spans="1:1" x14ac:dyDescent="0.15">
      <c r="A73" s="15"/>
    </row>
    <row r="77" spans="1:1" x14ac:dyDescent="0.15">
      <c r="A77" s="14"/>
    </row>
    <row r="84" spans="1:1" x14ac:dyDescent="0.15">
      <c r="A84" s="15"/>
    </row>
    <row r="85" spans="1:1" x14ac:dyDescent="0.15">
      <c r="A85" s="19"/>
    </row>
    <row r="86" spans="1:1" x14ac:dyDescent="0.15">
      <c r="A86" s="19"/>
    </row>
    <row r="87" spans="1:1" x14ac:dyDescent="0.15">
      <c r="A87" s="15"/>
    </row>
    <row r="89" spans="1:1" x14ac:dyDescent="0.15">
      <c r="A89" s="15"/>
    </row>
    <row r="90" spans="1:1" x14ac:dyDescent="0.15">
      <c r="A90" s="15"/>
    </row>
    <row r="91" spans="1:1" x14ac:dyDescent="0.15">
      <c r="A91" s="15"/>
    </row>
    <row r="92" spans="1:1" x14ac:dyDescent="0.15">
      <c r="A92" s="15"/>
    </row>
  </sheetData>
  <mergeCells count="1">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1"/>
  <sheetViews>
    <sheetView zoomScale="115" zoomScaleNormal="115" workbookViewId="0">
      <pane ySplit="3" topLeftCell="A4" activePane="bottomLeft" state="frozen"/>
      <selection activeCell="C211" sqref="C211"/>
      <selection pane="bottomLeft" activeCell="A78" sqref="A78:XFD78"/>
    </sheetView>
  </sheetViews>
  <sheetFormatPr defaultColWidth="9.140625" defaultRowHeight="10.5" x14ac:dyDescent="0.25"/>
  <cols>
    <col min="1" max="1" width="5.28515625" style="11" customWidth="1"/>
    <col min="2" max="2" width="5.85546875" style="2" customWidth="1"/>
    <col min="3" max="3" width="4.85546875" style="2" customWidth="1"/>
    <col min="4" max="4" width="5.5703125" style="2" customWidth="1"/>
    <col min="5" max="5" width="4.42578125" style="2" customWidth="1"/>
    <col min="6" max="6" width="3.42578125" style="2" customWidth="1"/>
    <col min="7" max="7" width="4" style="2" customWidth="1"/>
    <col min="8" max="8" width="46" style="1" customWidth="1"/>
    <col min="9" max="9" width="13.5703125" style="2" customWidth="1"/>
    <col min="10" max="10" width="8.140625" style="2" customWidth="1"/>
    <col min="11" max="11" width="8" style="2" customWidth="1"/>
    <col min="12" max="12" width="16.85546875" style="2" customWidth="1"/>
    <col min="13" max="13" width="24.42578125" style="2" customWidth="1"/>
    <col min="14" max="14" width="28.5703125" style="1" customWidth="1"/>
    <col min="15" max="15" width="9.28515625" style="2" bestFit="1" customWidth="1"/>
    <col min="16" max="16" width="13.5703125" style="2" bestFit="1" customWidth="1"/>
    <col min="17" max="16384" width="9.140625" style="2"/>
  </cols>
  <sheetData>
    <row r="1" spans="1:14" ht="11.25" thickBot="1" x14ac:dyDescent="0.3">
      <c r="B1" s="24"/>
      <c r="C1" s="24"/>
      <c r="D1" s="24"/>
      <c r="E1" s="24"/>
      <c r="F1" s="24"/>
      <c r="G1" s="24"/>
      <c r="H1" s="25"/>
      <c r="I1" s="24"/>
      <c r="J1" s="24"/>
      <c r="K1" s="24"/>
      <c r="L1" s="24"/>
      <c r="M1" s="24"/>
      <c r="N1" s="25"/>
    </row>
    <row r="2" spans="1:14" ht="11.25" thickBot="1" x14ac:dyDescent="0.3">
      <c r="B2" s="93" t="s">
        <v>98</v>
      </c>
      <c r="C2" s="94"/>
      <c r="D2" s="94"/>
      <c r="E2" s="94"/>
      <c r="F2" s="94"/>
      <c r="G2" s="95"/>
      <c r="H2" s="96" t="s">
        <v>99</v>
      </c>
      <c r="I2" s="97"/>
      <c r="J2" s="93" t="s">
        <v>100</v>
      </c>
      <c r="K2" s="94"/>
      <c r="L2" s="94"/>
      <c r="M2" s="95"/>
      <c r="N2" s="42" t="s">
        <v>101</v>
      </c>
    </row>
    <row r="3" spans="1:14" s="6" customFormat="1" ht="11.25" thickBot="1" x14ac:dyDescent="0.3">
      <c r="A3" s="43"/>
      <c r="B3" s="44" t="s">
        <v>102</v>
      </c>
      <c r="C3" s="45" t="s">
        <v>103</v>
      </c>
      <c r="D3" s="45" t="s">
        <v>104</v>
      </c>
      <c r="E3" s="45" t="s">
        <v>105</v>
      </c>
      <c r="F3" s="45" t="s">
        <v>106</v>
      </c>
      <c r="G3" s="45" t="s">
        <v>107</v>
      </c>
      <c r="H3" s="46" t="s">
        <v>108</v>
      </c>
      <c r="I3" s="45" t="s">
        <v>109</v>
      </c>
      <c r="J3" s="45" t="s">
        <v>110</v>
      </c>
      <c r="K3" s="45" t="s">
        <v>111</v>
      </c>
      <c r="L3" s="45" t="s">
        <v>112</v>
      </c>
      <c r="M3" s="45" t="s">
        <v>113</v>
      </c>
      <c r="N3" s="47" t="s">
        <v>101</v>
      </c>
    </row>
    <row r="4" spans="1:14" x14ac:dyDescent="0.25">
      <c r="A4" s="11">
        <v>1</v>
      </c>
      <c r="B4" s="48">
        <v>2</v>
      </c>
      <c r="C4" s="48"/>
      <c r="D4" s="48" t="s">
        <v>114</v>
      </c>
      <c r="E4" s="48" t="s">
        <v>115</v>
      </c>
      <c r="F4" s="48" t="s">
        <v>116</v>
      </c>
      <c r="G4" s="48" t="s">
        <v>117</v>
      </c>
      <c r="H4" s="49" t="s">
        <v>118</v>
      </c>
      <c r="I4" s="48"/>
      <c r="J4" s="48" t="s">
        <v>17</v>
      </c>
      <c r="K4" s="48" t="s">
        <v>71</v>
      </c>
      <c r="L4" s="48"/>
      <c r="M4" s="48"/>
      <c r="N4" s="49"/>
    </row>
    <row r="5" spans="1:14" ht="21" x14ac:dyDescent="0.25">
      <c r="A5" s="11">
        <f>A4+1</f>
        <v>2</v>
      </c>
      <c r="B5" s="50">
        <v>3</v>
      </c>
      <c r="C5" s="50" t="s">
        <v>119</v>
      </c>
      <c r="D5" s="50" t="s">
        <v>114</v>
      </c>
      <c r="E5" s="50" t="s">
        <v>115</v>
      </c>
      <c r="F5" s="50" t="s">
        <v>116</v>
      </c>
      <c r="G5" s="50" t="s">
        <v>117</v>
      </c>
      <c r="H5" s="51" t="s">
        <v>120</v>
      </c>
      <c r="I5" s="50"/>
      <c r="J5" s="50" t="s">
        <v>17</v>
      </c>
      <c r="K5" s="50" t="s">
        <v>37</v>
      </c>
      <c r="L5" s="50" t="s">
        <v>71</v>
      </c>
      <c r="M5" s="50"/>
      <c r="N5" s="51"/>
    </row>
    <row r="6" spans="1:14" ht="21" x14ac:dyDescent="0.25">
      <c r="A6" s="11">
        <f t="shared" ref="A6:A69" si="0">A5+1</f>
        <v>3</v>
      </c>
      <c r="B6" s="50">
        <v>4</v>
      </c>
      <c r="C6" s="50">
        <v>2</v>
      </c>
      <c r="D6" s="50" t="s">
        <v>114</v>
      </c>
      <c r="E6" s="50" t="s">
        <v>115</v>
      </c>
      <c r="F6" s="50" t="s">
        <v>116</v>
      </c>
      <c r="G6" s="50" t="s">
        <v>121</v>
      </c>
      <c r="H6" s="51" t="s">
        <v>122</v>
      </c>
      <c r="I6" s="50"/>
      <c r="J6" s="50" t="s">
        <v>12</v>
      </c>
      <c r="K6" s="50"/>
      <c r="L6" s="50"/>
      <c r="M6" s="50"/>
      <c r="N6" s="51"/>
    </row>
    <row r="7" spans="1:14" ht="52.5" x14ac:dyDescent="0.25">
      <c r="A7" s="11">
        <f t="shared" si="0"/>
        <v>4</v>
      </c>
      <c r="B7" s="51">
        <v>4</v>
      </c>
      <c r="C7" s="51">
        <v>3</v>
      </c>
      <c r="D7" s="51" t="s">
        <v>114</v>
      </c>
      <c r="E7" s="50" t="s">
        <v>123</v>
      </c>
      <c r="F7" s="50" t="s">
        <v>116</v>
      </c>
      <c r="G7" s="50" t="s">
        <v>121</v>
      </c>
      <c r="H7" s="51" t="s">
        <v>124</v>
      </c>
      <c r="I7" s="51"/>
      <c r="J7" s="51" t="s">
        <v>17</v>
      </c>
      <c r="K7" s="24" t="s">
        <v>19</v>
      </c>
      <c r="L7" s="51" t="s">
        <v>125</v>
      </c>
      <c r="M7" s="51" t="s">
        <v>126</v>
      </c>
      <c r="N7" s="51" t="s">
        <v>127</v>
      </c>
    </row>
    <row r="8" spans="1:14" ht="21" x14ac:dyDescent="0.25">
      <c r="A8" s="11">
        <f t="shared" si="0"/>
        <v>5</v>
      </c>
      <c r="B8" s="51">
        <v>4</v>
      </c>
      <c r="C8" s="51">
        <v>3</v>
      </c>
      <c r="D8" s="51" t="s">
        <v>114</v>
      </c>
      <c r="E8" s="50" t="s">
        <v>123</v>
      </c>
      <c r="F8" s="50" t="s">
        <v>116</v>
      </c>
      <c r="G8" s="50" t="s">
        <v>121</v>
      </c>
      <c r="H8" s="51" t="s">
        <v>124</v>
      </c>
      <c r="I8" s="51"/>
      <c r="J8" s="51" t="s">
        <v>17</v>
      </c>
      <c r="K8" s="51" t="s">
        <v>19</v>
      </c>
      <c r="L8" s="51" t="s">
        <v>128</v>
      </c>
      <c r="M8" s="51"/>
      <c r="N8" s="51" t="s">
        <v>129</v>
      </c>
    </row>
    <row r="9" spans="1:14" ht="21" x14ac:dyDescent="0.25">
      <c r="A9" s="11">
        <f t="shared" si="0"/>
        <v>6</v>
      </c>
      <c r="B9" s="50">
        <v>4</v>
      </c>
      <c r="C9" s="50">
        <v>4</v>
      </c>
      <c r="D9" s="50" t="s">
        <v>114</v>
      </c>
      <c r="E9" s="50" t="s">
        <v>115</v>
      </c>
      <c r="F9" s="50" t="s">
        <v>116</v>
      </c>
      <c r="G9" s="50" t="s">
        <v>121</v>
      </c>
      <c r="H9" s="51" t="s">
        <v>130</v>
      </c>
      <c r="I9" s="50"/>
      <c r="J9" s="50" t="s">
        <v>12</v>
      </c>
      <c r="K9" s="50"/>
      <c r="L9" s="50"/>
      <c r="M9" s="50"/>
      <c r="N9" s="51"/>
    </row>
    <row r="10" spans="1:14" ht="84" x14ac:dyDescent="0.25">
      <c r="A10" s="11">
        <f t="shared" si="0"/>
        <v>7</v>
      </c>
      <c r="B10" s="51" t="s">
        <v>131</v>
      </c>
      <c r="C10" s="51">
        <v>1</v>
      </c>
      <c r="D10" s="51" t="s">
        <v>114</v>
      </c>
      <c r="E10" s="50" t="s">
        <v>115</v>
      </c>
      <c r="F10" s="50" t="s">
        <v>116</v>
      </c>
      <c r="G10" s="50" t="s">
        <v>121</v>
      </c>
      <c r="H10" s="51" t="s">
        <v>132</v>
      </c>
      <c r="I10" s="51"/>
      <c r="J10" s="51" t="s">
        <v>17</v>
      </c>
      <c r="K10" s="24" t="s">
        <v>19</v>
      </c>
      <c r="L10" s="51" t="s">
        <v>133</v>
      </c>
      <c r="M10" s="51" t="s">
        <v>134</v>
      </c>
      <c r="N10" s="51" t="s">
        <v>135</v>
      </c>
    </row>
    <row r="11" spans="1:14" ht="84" x14ac:dyDescent="0.25">
      <c r="A11" s="11">
        <f t="shared" si="0"/>
        <v>8</v>
      </c>
      <c r="B11" s="51" t="s">
        <v>131</v>
      </c>
      <c r="C11" s="51">
        <v>1</v>
      </c>
      <c r="D11" s="51" t="s">
        <v>114</v>
      </c>
      <c r="E11" s="50" t="s">
        <v>115</v>
      </c>
      <c r="F11" s="50" t="s">
        <v>116</v>
      </c>
      <c r="G11" s="50" t="s">
        <v>121</v>
      </c>
      <c r="H11" s="51" t="s">
        <v>132</v>
      </c>
      <c r="I11" s="51"/>
      <c r="J11" s="51" t="s">
        <v>17</v>
      </c>
      <c r="K11" s="51" t="s">
        <v>19</v>
      </c>
      <c r="L11" s="51" t="s">
        <v>128</v>
      </c>
      <c r="M11" s="51"/>
      <c r="N11" s="51" t="s">
        <v>129</v>
      </c>
    </row>
    <row r="12" spans="1:14" ht="84" x14ac:dyDescent="0.25">
      <c r="A12" s="11">
        <f t="shared" si="0"/>
        <v>9</v>
      </c>
      <c r="B12" s="50" t="s">
        <v>131</v>
      </c>
      <c r="C12" s="50">
        <v>1</v>
      </c>
      <c r="D12" s="50" t="s">
        <v>114</v>
      </c>
      <c r="E12" s="50" t="s">
        <v>115</v>
      </c>
      <c r="F12" s="50" t="s">
        <v>136</v>
      </c>
      <c r="G12" s="50" t="s">
        <v>121</v>
      </c>
      <c r="H12" s="52" t="s">
        <v>132</v>
      </c>
      <c r="I12" s="53" t="s">
        <v>137</v>
      </c>
      <c r="J12" s="53" t="s">
        <v>17</v>
      </c>
      <c r="K12" s="53" t="s">
        <v>138</v>
      </c>
      <c r="L12" s="50" t="s">
        <v>87</v>
      </c>
      <c r="M12" s="51"/>
      <c r="N12" s="50" t="s">
        <v>139</v>
      </c>
    </row>
    <row r="13" spans="1:14" ht="31.5" x14ac:dyDescent="0.25">
      <c r="A13" s="11">
        <f t="shared" si="0"/>
        <v>10</v>
      </c>
      <c r="B13" s="50" t="s">
        <v>131</v>
      </c>
      <c r="C13" s="50">
        <v>7</v>
      </c>
      <c r="D13" s="50" t="s">
        <v>114</v>
      </c>
      <c r="E13" s="50" t="s">
        <v>115</v>
      </c>
      <c r="F13" s="50" t="s">
        <v>116</v>
      </c>
      <c r="G13" s="50" t="s">
        <v>121</v>
      </c>
      <c r="H13" s="51" t="s">
        <v>140</v>
      </c>
      <c r="I13" s="50"/>
      <c r="J13" s="50" t="s">
        <v>17</v>
      </c>
      <c r="K13" s="51" t="s">
        <v>19</v>
      </c>
      <c r="L13" s="50" t="s">
        <v>141</v>
      </c>
      <c r="M13" s="50" t="s">
        <v>142</v>
      </c>
      <c r="N13" s="51" t="s">
        <v>143</v>
      </c>
    </row>
    <row r="14" spans="1:14" ht="42" x14ac:dyDescent="0.25">
      <c r="A14" s="11">
        <f t="shared" si="0"/>
        <v>11</v>
      </c>
      <c r="B14" s="50">
        <v>5</v>
      </c>
      <c r="C14" s="50" t="s">
        <v>144</v>
      </c>
      <c r="D14" s="50" t="s">
        <v>114</v>
      </c>
      <c r="E14" s="50" t="s">
        <v>115</v>
      </c>
      <c r="F14" s="50" t="s">
        <v>116</v>
      </c>
      <c r="G14" s="50" t="s">
        <v>121</v>
      </c>
      <c r="H14" s="51" t="s">
        <v>145</v>
      </c>
      <c r="I14" s="50"/>
      <c r="J14" s="50" t="s">
        <v>146</v>
      </c>
      <c r="K14" s="50"/>
      <c r="L14" s="50"/>
      <c r="M14" s="50"/>
      <c r="N14" s="51"/>
    </row>
    <row r="15" spans="1:14" ht="63" x14ac:dyDescent="0.25">
      <c r="A15" s="11">
        <f t="shared" si="0"/>
        <v>12</v>
      </c>
      <c r="B15" s="50">
        <v>5</v>
      </c>
      <c r="C15" s="50">
        <v>2</v>
      </c>
      <c r="D15" s="50" t="s">
        <v>114</v>
      </c>
      <c r="E15" s="50" t="s">
        <v>115</v>
      </c>
      <c r="F15" s="50" t="s">
        <v>116</v>
      </c>
      <c r="G15" s="50" t="s">
        <v>121</v>
      </c>
      <c r="H15" s="51" t="s">
        <v>147</v>
      </c>
      <c r="I15" s="50"/>
      <c r="J15" s="50" t="s">
        <v>12</v>
      </c>
      <c r="K15" s="50"/>
      <c r="L15" s="50"/>
      <c r="M15" s="50"/>
      <c r="N15" s="51"/>
    </row>
    <row r="16" spans="1:14" ht="84" x14ac:dyDescent="0.25">
      <c r="A16" s="11">
        <f t="shared" si="0"/>
        <v>13</v>
      </c>
      <c r="B16" s="51">
        <v>5</v>
      </c>
      <c r="C16" s="51">
        <v>2</v>
      </c>
      <c r="D16" s="51" t="s">
        <v>114</v>
      </c>
      <c r="E16" s="50" t="s">
        <v>115</v>
      </c>
      <c r="F16" s="50" t="s">
        <v>116</v>
      </c>
      <c r="G16" s="50" t="s">
        <v>121</v>
      </c>
      <c r="H16" s="51" t="s">
        <v>148</v>
      </c>
      <c r="I16" s="51"/>
      <c r="J16" s="51" t="s">
        <v>17</v>
      </c>
      <c r="K16" s="51" t="s">
        <v>19</v>
      </c>
      <c r="L16" s="51" t="s">
        <v>138</v>
      </c>
      <c r="M16" s="51"/>
      <c r="N16" s="51" t="s">
        <v>149</v>
      </c>
    </row>
    <row r="17" spans="1:14" ht="84" x14ac:dyDescent="0.25">
      <c r="A17" s="11">
        <f t="shared" si="0"/>
        <v>14</v>
      </c>
      <c r="B17" s="51">
        <v>5</v>
      </c>
      <c r="C17" s="51">
        <v>2</v>
      </c>
      <c r="D17" s="51" t="s">
        <v>114</v>
      </c>
      <c r="E17" s="50" t="s">
        <v>115</v>
      </c>
      <c r="F17" s="50" t="s">
        <v>116</v>
      </c>
      <c r="G17" s="50" t="s">
        <v>121</v>
      </c>
      <c r="H17" s="51" t="s">
        <v>148</v>
      </c>
      <c r="I17" s="51"/>
      <c r="J17" s="51" t="s">
        <v>17</v>
      </c>
      <c r="K17" s="51" t="s">
        <v>19</v>
      </c>
      <c r="L17" s="51" t="s">
        <v>128</v>
      </c>
      <c r="M17" s="51"/>
      <c r="N17" s="51" t="s">
        <v>129</v>
      </c>
    </row>
    <row r="18" spans="1:14" ht="73.5" x14ac:dyDescent="0.25">
      <c r="A18" s="11">
        <f t="shared" si="0"/>
        <v>15</v>
      </c>
      <c r="B18" s="50">
        <v>5</v>
      </c>
      <c r="C18" s="50">
        <v>2</v>
      </c>
      <c r="D18" s="50" t="s">
        <v>114</v>
      </c>
      <c r="E18" s="50" t="s">
        <v>115</v>
      </c>
      <c r="F18" s="50" t="s">
        <v>116</v>
      </c>
      <c r="G18" s="50" t="s">
        <v>121</v>
      </c>
      <c r="H18" s="51" t="s">
        <v>150</v>
      </c>
      <c r="I18" s="50"/>
      <c r="J18" s="50" t="s">
        <v>12</v>
      </c>
      <c r="K18" s="50"/>
      <c r="L18" s="50"/>
      <c r="M18" s="50"/>
      <c r="N18" s="51"/>
    </row>
    <row r="19" spans="1:14" ht="21" x14ac:dyDescent="0.25">
      <c r="A19" s="11">
        <f t="shared" si="0"/>
        <v>16</v>
      </c>
      <c r="B19" s="50">
        <v>8</v>
      </c>
      <c r="C19" s="50"/>
      <c r="D19" s="50" t="s">
        <v>114</v>
      </c>
      <c r="E19" s="50" t="s">
        <v>115</v>
      </c>
      <c r="F19" s="50" t="s">
        <v>116</v>
      </c>
      <c r="G19" s="50" t="s">
        <v>121</v>
      </c>
      <c r="H19" s="51" t="s">
        <v>151</v>
      </c>
      <c r="I19" s="50"/>
      <c r="J19" s="50" t="s">
        <v>12</v>
      </c>
      <c r="K19" s="50"/>
      <c r="L19" s="50"/>
      <c r="M19" s="50"/>
      <c r="N19" s="51"/>
    </row>
    <row r="20" spans="1:14" ht="42" x14ac:dyDescent="0.25">
      <c r="A20" s="11">
        <f t="shared" si="0"/>
        <v>17</v>
      </c>
      <c r="B20" s="51">
        <v>8</v>
      </c>
      <c r="C20" s="51"/>
      <c r="D20" s="50" t="s">
        <v>114</v>
      </c>
      <c r="E20" s="50" t="s">
        <v>115</v>
      </c>
      <c r="F20" s="50" t="s">
        <v>116</v>
      </c>
      <c r="G20" s="50" t="s">
        <v>121</v>
      </c>
      <c r="H20" s="51" t="s">
        <v>152</v>
      </c>
      <c r="I20" s="51"/>
      <c r="J20" s="51" t="s">
        <v>17</v>
      </c>
      <c r="K20" s="24" t="s">
        <v>19</v>
      </c>
      <c r="L20" s="51" t="s">
        <v>138</v>
      </c>
      <c r="M20" s="51" t="s">
        <v>153</v>
      </c>
      <c r="N20" s="51" t="s">
        <v>154</v>
      </c>
    </row>
    <row r="21" spans="1:14" ht="42" x14ac:dyDescent="0.25">
      <c r="A21" s="11">
        <f t="shared" si="0"/>
        <v>18</v>
      </c>
      <c r="B21" s="51">
        <v>8</v>
      </c>
      <c r="C21" s="51"/>
      <c r="D21" s="50" t="s">
        <v>114</v>
      </c>
      <c r="E21" s="50" t="s">
        <v>115</v>
      </c>
      <c r="F21" s="50" t="s">
        <v>116</v>
      </c>
      <c r="G21" s="50" t="s">
        <v>121</v>
      </c>
      <c r="H21" s="51" t="s">
        <v>152</v>
      </c>
      <c r="I21" s="51"/>
      <c r="J21" s="51" t="s">
        <v>17</v>
      </c>
      <c r="K21" s="51" t="s">
        <v>19</v>
      </c>
      <c r="L21" s="51" t="s">
        <v>128</v>
      </c>
      <c r="M21" s="51"/>
      <c r="N21" s="51" t="s">
        <v>129</v>
      </c>
    </row>
    <row r="22" spans="1:14" ht="21" x14ac:dyDescent="0.25">
      <c r="A22" s="11">
        <f t="shared" si="0"/>
        <v>19</v>
      </c>
      <c r="B22" s="50">
        <v>8</v>
      </c>
      <c r="C22" s="50"/>
      <c r="D22" s="50" t="s">
        <v>114</v>
      </c>
      <c r="E22" s="50" t="s">
        <v>115</v>
      </c>
      <c r="F22" s="50" t="s">
        <v>116</v>
      </c>
      <c r="G22" s="50" t="s">
        <v>121</v>
      </c>
      <c r="H22" s="51" t="s">
        <v>155</v>
      </c>
      <c r="I22" s="50"/>
      <c r="J22" s="50" t="s">
        <v>12</v>
      </c>
      <c r="K22" s="50"/>
      <c r="L22" s="50"/>
      <c r="M22" s="50"/>
      <c r="N22" s="51"/>
    </row>
    <row r="23" spans="1:14" ht="31.5" x14ac:dyDescent="0.25">
      <c r="A23" s="11">
        <f t="shared" si="0"/>
        <v>20</v>
      </c>
      <c r="B23" s="50">
        <v>9</v>
      </c>
      <c r="C23" s="50">
        <v>2</v>
      </c>
      <c r="D23" s="50" t="s">
        <v>114</v>
      </c>
      <c r="E23" s="50" t="s">
        <v>115</v>
      </c>
      <c r="F23" s="50" t="s">
        <v>116</v>
      </c>
      <c r="G23" s="50" t="s">
        <v>121</v>
      </c>
      <c r="H23" s="51" t="s">
        <v>156</v>
      </c>
      <c r="I23" s="50"/>
      <c r="J23" s="50" t="s">
        <v>17</v>
      </c>
      <c r="K23" s="51" t="s">
        <v>19</v>
      </c>
      <c r="L23" s="50" t="s">
        <v>141</v>
      </c>
      <c r="M23" s="51" t="s">
        <v>157</v>
      </c>
      <c r="N23" s="51" t="s">
        <v>143</v>
      </c>
    </row>
    <row r="24" spans="1:14" ht="42" x14ac:dyDescent="0.25">
      <c r="A24" s="11">
        <f t="shared" si="0"/>
        <v>21</v>
      </c>
      <c r="B24" s="50">
        <v>11</v>
      </c>
      <c r="C24" s="50">
        <v>1</v>
      </c>
      <c r="D24" s="50" t="s">
        <v>114</v>
      </c>
      <c r="E24" s="50" t="s">
        <v>115</v>
      </c>
      <c r="F24" s="50" t="s">
        <v>116</v>
      </c>
      <c r="G24" s="50" t="s">
        <v>121</v>
      </c>
      <c r="H24" s="51" t="s">
        <v>158</v>
      </c>
      <c r="I24" s="50"/>
      <c r="J24" s="50" t="s">
        <v>12</v>
      </c>
      <c r="K24" s="50"/>
      <c r="L24" s="50"/>
      <c r="M24" s="50"/>
      <c r="N24" s="51"/>
    </row>
    <row r="25" spans="1:14" ht="63" x14ac:dyDescent="0.25">
      <c r="A25" s="11">
        <f t="shared" si="0"/>
        <v>22</v>
      </c>
      <c r="B25" s="51">
        <v>11</v>
      </c>
      <c r="C25" s="51">
        <v>1</v>
      </c>
      <c r="D25" s="50" t="s">
        <v>114</v>
      </c>
      <c r="E25" s="50" t="s">
        <v>115</v>
      </c>
      <c r="F25" s="50" t="s">
        <v>116</v>
      </c>
      <c r="G25" s="50" t="s">
        <v>121</v>
      </c>
      <c r="H25" s="51" t="s">
        <v>159</v>
      </c>
      <c r="I25" s="51"/>
      <c r="J25" s="51" t="s">
        <v>17</v>
      </c>
      <c r="K25" s="51" t="s">
        <v>19</v>
      </c>
      <c r="L25" s="50" t="s">
        <v>141</v>
      </c>
      <c r="M25" s="51" t="s">
        <v>157</v>
      </c>
      <c r="N25" s="51" t="s">
        <v>143</v>
      </c>
    </row>
    <row r="26" spans="1:14" ht="42" x14ac:dyDescent="0.25">
      <c r="A26" s="11">
        <f t="shared" si="0"/>
        <v>23</v>
      </c>
      <c r="B26" s="54">
        <v>11</v>
      </c>
      <c r="C26" s="50">
        <v>1</v>
      </c>
      <c r="D26" s="50" t="s">
        <v>114</v>
      </c>
      <c r="E26" s="50" t="s">
        <v>115</v>
      </c>
      <c r="F26" s="50" t="s">
        <v>116</v>
      </c>
      <c r="G26" s="50" t="s">
        <v>121</v>
      </c>
      <c r="H26" s="51" t="s">
        <v>160</v>
      </c>
      <c r="I26" s="50"/>
      <c r="J26" s="50" t="s">
        <v>12</v>
      </c>
      <c r="K26" s="50"/>
      <c r="L26" s="50"/>
      <c r="M26" s="50"/>
      <c r="N26" s="51"/>
    </row>
    <row r="27" spans="1:14" ht="31.5" x14ac:dyDescent="0.25">
      <c r="A27" s="11">
        <f t="shared" si="0"/>
        <v>24</v>
      </c>
      <c r="B27" s="50" t="s">
        <v>161</v>
      </c>
      <c r="C27" s="50">
        <v>1</v>
      </c>
      <c r="D27" s="50" t="s">
        <v>114</v>
      </c>
      <c r="E27" s="50" t="s">
        <v>115</v>
      </c>
      <c r="F27" s="50" t="s">
        <v>116</v>
      </c>
      <c r="G27" s="50" t="s">
        <v>121</v>
      </c>
      <c r="H27" s="51" t="s">
        <v>162</v>
      </c>
      <c r="I27" s="50"/>
      <c r="J27" s="50" t="s">
        <v>17</v>
      </c>
      <c r="K27" s="51" t="s">
        <v>19</v>
      </c>
      <c r="L27" s="50" t="s">
        <v>141</v>
      </c>
      <c r="M27" s="51" t="s">
        <v>157</v>
      </c>
      <c r="N27" s="51" t="s">
        <v>143</v>
      </c>
    </row>
    <row r="28" spans="1:14" ht="52.5" x14ac:dyDescent="0.25">
      <c r="A28" s="11">
        <f t="shared" si="0"/>
        <v>25</v>
      </c>
      <c r="B28" s="51">
        <v>13</v>
      </c>
      <c r="C28" s="51"/>
      <c r="D28" s="50" t="s">
        <v>114</v>
      </c>
      <c r="E28" s="50" t="s">
        <v>115</v>
      </c>
      <c r="F28" s="50" t="s">
        <v>116</v>
      </c>
      <c r="G28" s="50" t="s">
        <v>163</v>
      </c>
      <c r="H28" s="51" t="s">
        <v>164</v>
      </c>
      <c r="I28" s="51"/>
      <c r="J28" s="51" t="s">
        <v>17</v>
      </c>
      <c r="K28" s="24" t="s">
        <v>19</v>
      </c>
      <c r="L28" s="51" t="s">
        <v>125</v>
      </c>
      <c r="M28" s="51" t="s">
        <v>165</v>
      </c>
      <c r="N28" s="51" t="s">
        <v>127</v>
      </c>
    </row>
    <row r="29" spans="1:14" ht="21" x14ac:dyDescent="0.25">
      <c r="A29" s="11">
        <f t="shared" si="0"/>
        <v>26</v>
      </c>
      <c r="B29" s="51">
        <v>13</v>
      </c>
      <c r="C29" s="51"/>
      <c r="D29" s="50" t="s">
        <v>114</v>
      </c>
      <c r="E29" s="50" t="s">
        <v>115</v>
      </c>
      <c r="F29" s="50" t="s">
        <v>116</v>
      </c>
      <c r="G29" s="50" t="s">
        <v>163</v>
      </c>
      <c r="H29" s="51" t="s">
        <v>164</v>
      </c>
      <c r="I29" s="51"/>
      <c r="J29" s="51" t="s">
        <v>17</v>
      </c>
      <c r="K29" s="51" t="s">
        <v>19</v>
      </c>
      <c r="L29" s="51" t="s">
        <v>128</v>
      </c>
      <c r="M29" s="51"/>
      <c r="N29" s="51" t="s">
        <v>129</v>
      </c>
    </row>
    <row r="30" spans="1:14" ht="42" x14ac:dyDescent="0.25">
      <c r="A30" s="11">
        <f t="shared" si="0"/>
        <v>27</v>
      </c>
      <c r="B30" s="50">
        <v>14</v>
      </c>
      <c r="C30" s="50" t="s">
        <v>166</v>
      </c>
      <c r="D30" s="50" t="s">
        <v>114</v>
      </c>
      <c r="E30" s="50" t="s">
        <v>115</v>
      </c>
      <c r="F30" s="50" t="s">
        <v>116</v>
      </c>
      <c r="G30" s="50" t="s">
        <v>163</v>
      </c>
      <c r="H30" s="51" t="s">
        <v>167</v>
      </c>
      <c r="I30" s="50"/>
      <c r="J30" s="50" t="s">
        <v>17</v>
      </c>
      <c r="K30" s="51" t="s">
        <v>19</v>
      </c>
      <c r="L30" s="51" t="s">
        <v>168</v>
      </c>
      <c r="M30" s="50" t="s">
        <v>83</v>
      </c>
      <c r="N30" s="51" t="s">
        <v>169</v>
      </c>
    </row>
    <row r="31" spans="1:14" ht="31.5" x14ac:dyDescent="0.25">
      <c r="A31" s="11">
        <f t="shared" si="0"/>
        <v>28</v>
      </c>
      <c r="B31" s="50">
        <v>14</v>
      </c>
      <c r="C31" s="50" t="s">
        <v>166</v>
      </c>
      <c r="D31" s="50" t="s">
        <v>114</v>
      </c>
      <c r="E31" s="50" t="s">
        <v>115</v>
      </c>
      <c r="F31" s="50" t="s">
        <v>116</v>
      </c>
      <c r="G31" s="50" t="s">
        <v>163</v>
      </c>
      <c r="H31" s="51" t="s">
        <v>170</v>
      </c>
      <c r="I31" s="50"/>
      <c r="J31" s="50" t="s">
        <v>17</v>
      </c>
      <c r="K31" s="51" t="s">
        <v>19</v>
      </c>
      <c r="L31" s="51" t="s">
        <v>171</v>
      </c>
      <c r="M31" s="50" t="s">
        <v>81</v>
      </c>
      <c r="N31" s="51" t="s">
        <v>172</v>
      </c>
    </row>
    <row r="32" spans="1:14" ht="42" x14ac:dyDescent="0.25">
      <c r="A32" s="11">
        <f t="shared" si="0"/>
        <v>29</v>
      </c>
      <c r="B32" s="50">
        <v>14</v>
      </c>
      <c r="C32" s="50" t="s">
        <v>173</v>
      </c>
      <c r="D32" s="50" t="s">
        <v>114</v>
      </c>
      <c r="E32" s="50" t="s">
        <v>115</v>
      </c>
      <c r="F32" s="50" t="s">
        <v>116</v>
      </c>
      <c r="G32" s="50" t="s">
        <v>163</v>
      </c>
      <c r="H32" s="51" t="s">
        <v>174</v>
      </c>
      <c r="I32" s="50"/>
      <c r="J32" s="50" t="s">
        <v>17</v>
      </c>
      <c r="K32" s="51" t="s">
        <v>19</v>
      </c>
      <c r="L32" s="51" t="s">
        <v>171</v>
      </c>
      <c r="M32" s="50" t="s">
        <v>81</v>
      </c>
      <c r="N32" s="51" t="s">
        <v>169</v>
      </c>
    </row>
    <row r="33" spans="1:15" ht="52.5" x14ac:dyDescent="0.25">
      <c r="A33" s="11">
        <f t="shared" si="0"/>
        <v>30</v>
      </c>
      <c r="B33" s="50">
        <v>14</v>
      </c>
      <c r="C33" s="50">
        <v>2</v>
      </c>
      <c r="D33" s="50" t="s">
        <v>114</v>
      </c>
      <c r="E33" s="50" t="s">
        <v>115</v>
      </c>
      <c r="F33" s="50" t="s">
        <v>116</v>
      </c>
      <c r="G33" s="50" t="s">
        <v>163</v>
      </c>
      <c r="H33" s="51" t="s">
        <v>175</v>
      </c>
      <c r="I33" s="50"/>
      <c r="J33" s="50" t="s">
        <v>17</v>
      </c>
      <c r="K33" s="51" t="s">
        <v>19</v>
      </c>
      <c r="L33" s="50" t="s">
        <v>168</v>
      </c>
      <c r="M33" s="55"/>
      <c r="N33" s="51" t="s">
        <v>176</v>
      </c>
      <c r="O33" s="24"/>
    </row>
    <row r="34" spans="1:15" ht="63" x14ac:dyDescent="0.25">
      <c r="A34" s="11">
        <f t="shared" si="0"/>
        <v>31</v>
      </c>
      <c r="B34" s="50">
        <v>15</v>
      </c>
      <c r="C34" s="50">
        <v>1</v>
      </c>
      <c r="D34" s="50" t="s">
        <v>114</v>
      </c>
      <c r="E34" s="50" t="s">
        <v>115</v>
      </c>
      <c r="F34" s="50" t="s">
        <v>116</v>
      </c>
      <c r="G34" s="50" t="s">
        <v>163</v>
      </c>
      <c r="H34" s="51" t="s">
        <v>177</v>
      </c>
      <c r="I34" s="50"/>
      <c r="J34" s="50" t="s">
        <v>17</v>
      </c>
      <c r="K34" s="51" t="s">
        <v>19</v>
      </c>
      <c r="L34" s="50" t="s">
        <v>141</v>
      </c>
      <c r="M34" s="51" t="s">
        <v>81</v>
      </c>
      <c r="N34" s="51" t="s">
        <v>178</v>
      </c>
      <c r="O34" s="24"/>
    </row>
    <row r="35" spans="1:15" ht="63" x14ac:dyDescent="0.25">
      <c r="A35" s="11">
        <f t="shared" si="0"/>
        <v>32</v>
      </c>
      <c r="B35" s="50">
        <v>15</v>
      </c>
      <c r="C35" s="50">
        <v>2</v>
      </c>
      <c r="D35" s="50" t="s">
        <v>114</v>
      </c>
      <c r="E35" s="50" t="s">
        <v>115</v>
      </c>
      <c r="F35" s="50" t="s">
        <v>116</v>
      </c>
      <c r="G35" s="50" t="s">
        <v>163</v>
      </c>
      <c r="H35" s="51" t="s">
        <v>179</v>
      </c>
      <c r="I35" s="50"/>
      <c r="J35" s="50" t="s">
        <v>17</v>
      </c>
      <c r="K35" s="51" t="s">
        <v>19</v>
      </c>
      <c r="L35" s="50" t="s">
        <v>141</v>
      </c>
      <c r="M35" s="50" t="s">
        <v>81</v>
      </c>
      <c r="N35" s="51" t="s">
        <v>180</v>
      </c>
      <c r="O35" s="24"/>
    </row>
    <row r="36" spans="1:15" ht="52.5" x14ac:dyDescent="0.25">
      <c r="A36" s="11">
        <f t="shared" si="0"/>
        <v>33</v>
      </c>
      <c r="B36" s="50">
        <v>16</v>
      </c>
      <c r="C36" s="50">
        <v>1</v>
      </c>
      <c r="D36" s="50" t="s">
        <v>114</v>
      </c>
      <c r="E36" s="50" t="s">
        <v>115</v>
      </c>
      <c r="F36" s="50" t="s">
        <v>116</v>
      </c>
      <c r="G36" s="50" t="s">
        <v>163</v>
      </c>
      <c r="H36" s="51" t="s">
        <v>181</v>
      </c>
      <c r="I36" s="50"/>
      <c r="J36" s="50" t="s">
        <v>17</v>
      </c>
      <c r="K36" s="51" t="s">
        <v>19</v>
      </c>
      <c r="L36" s="50" t="s">
        <v>141</v>
      </c>
      <c r="M36" s="50" t="s">
        <v>81</v>
      </c>
      <c r="N36" s="51" t="s">
        <v>182</v>
      </c>
      <c r="O36" s="24"/>
    </row>
    <row r="37" spans="1:15" ht="52.5" x14ac:dyDescent="0.25">
      <c r="A37" s="11">
        <f t="shared" si="0"/>
        <v>34</v>
      </c>
      <c r="B37" s="50">
        <v>16</v>
      </c>
      <c r="C37" s="50">
        <v>2</v>
      </c>
      <c r="D37" s="50" t="s">
        <v>114</v>
      </c>
      <c r="E37" s="50" t="s">
        <v>115</v>
      </c>
      <c r="F37" s="50" t="s">
        <v>116</v>
      </c>
      <c r="G37" s="50" t="s">
        <v>163</v>
      </c>
      <c r="H37" s="51" t="s">
        <v>183</v>
      </c>
      <c r="I37" s="50"/>
      <c r="J37" s="50" t="s">
        <v>17</v>
      </c>
      <c r="K37" s="51" t="s">
        <v>19</v>
      </c>
      <c r="L37" s="50" t="s">
        <v>141</v>
      </c>
      <c r="M37" s="50" t="s">
        <v>81</v>
      </c>
      <c r="N37" s="51" t="s">
        <v>182</v>
      </c>
      <c r="O37" s="24"/>
    </row>
    <row r="38" spans="1:15" ht="21" x14ac:dyDescent="0.25">
      <c r="A38" s="11">
        <f t="shared" si="0"/>
        <v>35</v>
      </c>
      <c r="B38" s="50">
        <v>16</v>
      </c>
      <c r="C38" s="50">
        <v>3</v>
      </c>
      <c r="D38" s="50" t="s">
        <v>114</v>
      </c>
      <c r="E38" s="50" t="s">
        <v>115</v>
      </c>
      <c r="F38" s="50" t="s">
        <v>116</v>
      </c>
      <c r="G38" s="50" t="s">
        <v>163</v>
      </c>
      <c r="H38" s="51" t="s">
        <v>184</v>
      </c>
      <c r="I38" s="50"/>
      <c r="J38" s="50" t="s">
        <v>17</v>
      </c>
      <c r="K38" s="51" t="s">
        <v>19</v>
      </c>
      <c r="L38" s="51" t="s">
        <v>168</v>
      </c>
      <c r="M38" s="50" t="s">
        <v>69</v>
      </c>
      <c r="N38" s="51" t="s">
        <v>185</v>
      </c>
      <c r="O38" s="24"/>
    </row>
    <row r="39" spans="1:15" ht="31.5" x14ac:dyDescent="0.25">
      <c r="A39" s="11">
        <f t="shared" si="0"/>
        <v>36</v>
      </c>
      <c r="B39" s="50">
        <v>16</v>
      </c>
      <c r="C39" s="50">
        <v>3</v>
      </c>
      <c r="D39" s="50" t="s">
        <v>114</v>
      </c>
      <c r="E39" s="50" t="s">
        <v>115</v>
      </c>
      <c r="F39" s="50" t="s">
        <v>116</v>
      </c>
      <c r="G39" s="50" t="s">
        <v>163</v>
      </c>
      <c r="H39" s="51" t="s">
        <v>186</v>
      </c>
      <c r="I39" s="50"/>
      <c r="J39" s="50" t="s">
        <v>17</v>
      </c>
      <c r="K39" s="51" t="s">
        <v>19</v>
      </c>
      <c r="L39" s="51" t="s">
        <v>168</v>
      </c>
      <c r="M39" s="50" t="s">
        <v>69</v>
      </c>
      <c r="N39" s="51" t="s">
        <v>185</v>
      </c>
      <c r="O39" s="24"/>
    </row>
    <row r="40" spans="1:15" ht="73.5" x14ac:dyDescent="0.25">
      <c r="A40" s="11">
        <f t="shared" si="0"/>
        <v>37</v>
      </c>
      <c r="B40" s="50" t="s">
        <v>187</v>
      </c>
      <c r="C40" s="50">
        <v>1</v>
      </c>
      <c r="D40" s="50" t="s">
        <v>114</v>
      </c>
      <c r="E40" s="50" t="s">
        <v>115</v>
      </c>
      <c r="F40" s="50" t="s">
        <v>116</v>
      </c>
      <c r="G40" s="50" t="s">
        <v>163</v>
      </c>
      <c r="H40" s="51" t="s">
        <v>188</v>
      </c>
      <c r="I40" s="50"/>
      <c r="J40" s="50" t="s">
        <v>17</v>
      </c>
      <c r="K40" s="51" t="s">
        <v>19</v>
      </c>
      <c r="L40" s="50" t="s">
        <v>141</v>
      </c>
      <c r="M40" s="50" t="s">
        <v>81</v>
      </c>
      <c r="N40" s="51" t="s">
        <v>189</v>
      </c>
      <c r="O40" s="24"/>
    </row>
    <row r="41" spans="1:15" ht="84" x14ac:dyDescent="0.25">
      <c r="A41" s="11">
        <f t="shared" si="0"/>
        <v>38</v>
      </c>
      <c r="B41" s="50" t="s">
        <v>187</v>
      </c>
      <c r="C41" s="50">
        <v>5</v>
      </c>
      <c r="D41" s="50" t="s">
        <v>114</v>
      </c>
      <c r="E41" s="50" t="s">
        <v>115</v>
      </c>
      <c r="F41" s="50" t="s">
        <v>116</v>
      </c>
      <c r="G41" s="50" t="s">
        <v>163</v>
      </c>
      <c r="H41" s="51" t="s">
        <v>190</v>
      </c>
      <c r="I41" s="50"/>
      <c r="J41" s="50" t="s">
        <v>17</v>
      </c>
      <c r="K41" s="51" t="s">
        <v>19</v>
      </c>
      <c r="L41" s="50" t="s">
        <v>141</v>
      </c>
      <c r="M41" s="51" t="s">
        <v>157</v>
      </c>
      <c r="N41" s="51" t="s">
        <v>143</v>
      </c>
      <c r="O41" s="24"/>
    </row>
    <row r="42" spans="1:15" ht="52.5" x14ac:dyDescent="0.25">
      <c r="A42" s="11">
        <f t="shared" si="0"/>
        <v>39</v>
      </c>
      <c r="B42" s="50" t="s">
        <v>187</v>
      </c>
      <c r="C42" s="50">
        <v>7</v>
      </c>
      <c r="D42" s="50" t="s">
        <v>114</v>
      </c>
      <c r="E42" s="50" t="s">
        <v>115</v>
      </c>
      <c r="F42" s="50" t="s">
        <v>116</v>
      </c>
      <c r="G42" s="50" t="s">
        <v>163</v>
      </c>
      <c r="H42" s="51" t="s">
        <v>191</v>
      </c>
      <c r="I42" s="50"/>
      <c r="J42" s="50" t="s">
        <v>17</v>
      </c>
      <c r="K42" s="51" t="s">
        <v>19</v>
      </c>
      <c r="L42" s="50" t="s">
        <v>141</v>
      </c>
      <c r="M42" s="51" t="s">
        <v>157</v>
      </c>
      <c r="N42" s="51" t="s">
        <v>143</v>
      </c>
      <c r="O42" s="24"/>
    </row>
    <row r="43" spans="1:15" ht="21" x14ac:dyDescent="0.25">
      <c r="A43" s="11">
        <f t="shared" si="0"/>
        <v>40</v>
      </c>
      <c r="B43" s="50" t="s">
        <v>187</v>
      </c>
      <c r="C43" s="50">
        <v>8</v>
      </c>
      <c r="D43" s="50" t="s">
        <v>114</v>
      </c>
      <c r="E43" s="50" t="s">
        <v>115</v>
      </c>
      <c r="F43" s="50" t="s">
        <v>116</v>
      </c>
      <c r="G43" s="50" t="s">
        <v>163</v>
      </c>
      <c r="H43" s="51" t="s">
        <v>192</v>
      </c>
      <c r="I43" s="50"/>
      <c r="J43" s="50" t="s">
        <v>17</v>
      </c>
      <c r="K43" s="51" t="s">
        <v>19</v>
      </c>
      <c r="L43" s="51" t="s">
        <v>171</v>
      </c>
      <c r="M43" s="50" t="s">
        <v>81</v>
      </c>
      <c r="N43" s="51"/>
      <c r="O43" s="24"/>
    </row>
    <row r="44" spans="1:15" ht="21" x14ac:dyDescent="0.25">
      <c r="A44" s="11">
        <f t="shared" si="0"/>
        <v>41</v>
      </c>
      <c r="B44" s="51" t="s">
        <v>193</v>
      </c>
      <c r="C44" s="51"/>
      <c r="D44" s="50" t="s">
        <v>114</v>
      </c>
      <c r="E44" s="50" t="s">
        <v>115</v>
      </c>
      <c r="F44" s="50" t="s">
        <v>116</v>
      </c>
      <c r="G44" s="50" t="s">
        <v>163</v>
      </c>
      <c r="H44" s="51" t="s">
        <v>194</v>
      </c>
      <c r="I44" s="51"/>
      <c r="J44" s="51" t="s">
        <v>17</v>
      </c>
      <c r="K44" s="51" t="s">
        <v>138</v>
      </c>
      <c r="L44" s="51"/>
      <c r="M44" s="51"/>
      <c r="N44" s="51" t="s">
        <v>154</v>
      </c>
      <c r="O44" s="24"/>
    </row>
    <row r="45" spans="1:15" ht="21" x14ac:dyDescent="0.25">
      <c r="A45" s="11">
        <f t="shared" si="0"/>
        <v>42</v>
      </c>
      <c r="B45" s="51" t="s">
        <v>193</v>
      </c>
      <c r="C45" s="51"/>
      <c r="D45" s="50" t="s">
        <v>114</v>
      </c>
      <c r="E45" s="50" t="s">
        <v>115</v>
      </c>
      <c r="F45" s="50" t="s">
        <v>116</v>
      </c>
      <c r="G45" s="50" t="s">
        <v>163</v>
      </c>
      <c r="H45" s="51" t="s">
        <v>194</v>
      </c>
      <c r="I45" s="51"/>
      <c r="J45" s="51" t="s">
        <v>17</v>
      </c>
      <c r="K45" s="51" t="s">
        <v>19</v>
      </c>
      <c r="L45" s="51" t="s">
        <v>128</v>
      </c>
      <c r="M45" s="51"/>
      <c r="N45" s="51" t="s">
        <v>129</v>
      </c>
      <c r="O45" s="24"/>
    </row>
    <row r="46" spans="1:15" ht="31.5" x14ac:dyDescent="0.25">
      <c r="A46" s="11">
        <f t="shared" si="0"/>
        <v>43</v>
      </c>
      <c r="B46" s="50" t="s">
        <v>193</v>
      </c>
      <c r="C46" s="50"/>
      <c r="D46" s="50" t="s">
        <v>114</v>
      </c>
      <c r="E46" s="50" t="s">
        <v>115</v>
      </c>
      <c r="F46" s="50" t="s">
        <v>116</v>
      </c>
      <c r="G46" s="50" t="s">
        <v>163</v>
      </c>
      <c r="H46" s="51" t="s">
        <v>195</v>
      </c>
      <c r="I46" s="50"/>
      <c r="J46" s="50" t="s">
        <v>17</v>
      </c>
      <c r="K46" s="51" t="s">
        <v>19</v>
      </c>
      <c r="L46" s="51" t="s">
        <v>171</v>
      </c>
      <c r="M46" s="51" t="s">
        <v>157</v>
      </c>
      <c r="N46" s="51" t="s">
        <v>143</v>
      </c>
      <c r="O46" s="24"/>
    </row>
    <row r="47" spans="1:15" ht="31.5" x14ac:dyDescent="0.25">
      <c r="A47" s="11">
        <f t="shared" si="0"/>
        <v>44</v>
      </c>
      <c r="B47" s="50" t="s">
        <v>193</v>
      </c>
      <c r="C47" s="50"/>
      <c r="D47" s="50" t="s">
        <v>114</v>
      </c>
      <c r="E47" s="50" t="s">
        <v>115</v>
      </c>
      <c r="F47" s="50" t="s">
        <v>116</v>
      </c>
      <c r="G47" s="50" t="s">
        <v>163</v>
      </c>
      <c r="H47" s="51" t="s">
        <v>196</v>
      </c>
      <c r="I47" s="50"/>
      <c r="J47" s="50" t="s">
        <v>17</v>
      </c>
      <c r="K47" s="51" t="s">
        <v>19</v>
      </c>
      <c r="L47" s="50" t="s">
        <v>141</v>
      </c>
      <c r="M47" s="51" t="s">
        <v>157</v>
      </c>
      <c r="N47" s="51" t="s">
        <v>143</v>
      </c>
      <c r="O47" s="24"/>
    </row>
    <row r="48" spans="1:15" ht="52.5" x14ac:dyDescent="0.25">
      <c r="A48" s="11">
        <f t="shared" si="0"/>
        <v>45</v>
      </c>
      <c r="B48" s="50" t="s">
        <v>193</v>
      </c>
      <c r="C48" s="50"/>
      <c r="D48" s="50" t="s">
        <v>114</v>
      </c>
      <c r="E48" s="50" t="s">
        <v>115</v>
      </c>
      <c r="F48" s="50" t="s">
        <v>116</v>
      </c>
      <c r="G48" s="50" t="s">
        <v>163</v>
      </c>
      <c r="H48" s="51" t="s">
        <v>197</v>
      </c>
      <c r="I48" s="50"/>
      <c r="J48" s="50" t="s">
        <v>17</v>
      </c>
      <c r="K48" s="51" t="s">
        <v>19</v>
      </c>
      <c r="L48" s="50" t="s">
        <v>141</v>
      </c>
      <c r="M48" s="51" t="s">
        <v>157</v>
      </c>
      <c r="N48" s="51" t="s">
        <v>198</v>
      </c>
      <c r="O48" s="24"/>
    </row>
    <row r="49" spans="1:15" ht="84" x14ac:dyDescent="0.25">
      <c r="A49" s="11">
        <f t="shared" si="0"/>
        <v>46</v>
      </c>
      <c r="B49" s="50" t="s">
        <v>199</v>
      </c>
      <c r="C49" s="50"/>
      <c r="D49" s="50" t="s">
        <v>114</v>
      </c>
      <c r="E49" s="50" t="s">
        <v>115</v>
      </c>
      <c r="F49" s="50" t="s">
        <v>116</v>
      </c>
      <c r="G49" s="50" t="s">
        <v>163</v>
      </c>
      <c r="H49" s="51" t="s">
        <v>200</v>
      </c>
      <c r="I49" s="50"/>
      <c r="J49" s="50" t="s">
        <v>17</v>
      </c>
      <c r="K49" s="51" t="s">
        <v>19</v>
      </c>
      <c r="L49" s="50" t="s">
        <v>141</v>
      </c>
      <c r="M49" s="51" t="s">
        <v>81</v>
      </c>
      <c r="N49" s="51" t="s">
        <v>201</v>
      </c>
      <c r="O49" s="24"/>
    </row>
    <row r="50" spans="1:15" ht="73.5" x14ac:dyDescent="0.25">
      <c r="A50" s="11">
        <f t="shared" si="0"/>
        <v>47</v>
      </c>
      <c r="B50" s="50" t="s">
        <v>199</v>
      </c>
      <c r="C50" s="50"/>
      <c r="D50" s="50" t="s">
        <v>114</v>
      </c>
      <c r="E50" s="50" t="s">
        <v>115</v>
      </c>
      <c r="F50" s="50" t="s">
        <v>116</v>
      </c>
      <c r="G50" s="50" t="s">
        <v>163</v>
      </c>
      <c r="H50" s="51" t="s">
        <v>202</v>
      </c>
      <c r="I50" s="50"/>
      <c r="J50" s="50" t="s">
        <v>17</v>
      </c>
      <c r="K50" s="51" t="s">
        <v>19</v>
      </c>
      <c r="L50" s="50" t="s">
        <v>141</v>
      </c>
      <c r="M50" s="50" t="s">
        <v>81</v>
      </c>
      <c r="N50" s="51" t="s">
        <v>203</v>
      </c>
      <c r="O50" s="24"/>
    </row>
    <row r="51" spans="1:15" ht="42" x14ac:dyDescent="0.25">
      <c r="A51" s="11">
        <f t="shared" si="0"/>
        <v>48</v>
      </c>
      <c r="B51" s="50" t="s">
        <v>204</v>
      </c>
      <c r="C51" s="50"/>
      <c r="D51" s="50" t="s">
        <v>114</v>
      </c>
      <c r="E51" s="50" t="s">
        <v>115</v>
      </c>
      <c r="F51" s="50" t="s">
        <v>116</v>
      </c>
      <c r="G51" s="50" t="s">
        <v>163</v>
      </c>
      <c r="H51" s="51" t="s">
        <v>205</v>
      </c>
      <c r="I51" s="50"/>
      <c r="J51" s="50" t="s">
        <v>17</v>
      </c>
      <c r="K51" s="51" t="s">
        <v>19</v>
      </c>
      <c r="L51" s="51" t="s">
        <v>206</v>
      </c>
      <c r="M51" s="50"/>
      <c r="N51" s="51"/>
      <c r="O51" s="24"/>
    </row>
    <row r="52" spans="1:15" ht="21" x14ac:dyDescent="0.25">
      <c r="A52" s="11">
        <f t="shared" si="0"/>
        <v>49</v>
      </c>
      <c r="B52" s="50" t="s">
        <v>204</v>
      </c>
      <c r="C52" s="50"/>
      <c r="D52" s="50" t="s">
        <v>114</v>
      </c>
      <c r="E52" s="50" t="s">
        <v>115</v>
      </c>
      <c r="F52" s="50" t="s">
        <v>116</v>
      </c>
      <c r="G52" s="50" t="s">
        <v>163</v>
      </c>
      <c r="H52" s="51" t="s">
        <v>207</v>
      </c>
      <c r="I52" s="50"/>
      <c r="J52" s="50" t="s">
        <v>17</v>
      </c>
      <c r="K52" s="51" t="s">
        <v>19</v>
      </c>
      <c r="L52" s="51" t="s">
        <v>208</v>
      </c>
      <c r="M52" s="24"/>
      <c r="N52" s="51"/>
      <c r="O52" s="24"/>
    </row>
    <row r="53" spans="1:15" ht="31.5" x14ac:dyDescent="0.25">
      <c r="A53" s="11">
        <f t="shared" si="0"/>
        <v>50</v>
      </c>
      <c r="B53" s="50" t="s">
        <v>204</v>
      </c>
      <c r="C53" s="50"/>
      <c r="D53" s="50" t="s">
        <v>114</v>
      </c>
      <c r="E53" s="50" t="s">
        <v>115</v>
      </c>
      <c r="F53" s="50" t="s">
        <v>116</v>
      </c>
      <c r="G53" s="50" t="s">
        <v>163</v>
      </c>
      <c r="H53" s="51" t="s">
        <v>209</v>
      </c>
      <c r="I53" s="50"/>
      <c r="J53" s="50" t="s">
        <v>17</v>
      </c>
      <c r="K53" s="51" t="s">
        <v>19</v>
      </c>
      <c r="L53" s="51" t="s">
        <v>210</v>
      </c>
      <c r="M53" s="50"/>
      <c r="N53" s="51"/>
      <c r="O53" s="24"/>
    </row>
    <row r="54" spans="1:15" ht="31.5" x14ac:dyDescent="0.25">
      <c r="A54" s="11">
        <f t="shared" si="0"/>
        <v>51</v>
      </c>
      <c r="B54" s="50" t="s">
        <v>204</v>
      </c>
      <c r="C54" s="50"/>
      <c r="D54" s="50" t="s">
        <v>114</v>
      </c>
      <c r="E54" s="50" t="s">
        <v>115</v>
      </c>
      <c r="F54" s="50" t="s">
        <v>116</v>
      </c>
      <c r="G54" s="50" t="s">
        <v>163</v>
      </c>
      <c r="H54" s="51" t="s">
        <v>211</v>
      </c>
      <c r="I54" s="50"/>
      <c r="J54" s="50" t="s">
        <v>17</v>
      </c>
      <c r="K54" s="51" t="s">
        <v>19</v>
      </c>
      <c r="L54" s="50" t="s">
        <v>141</v>
      </c>
      <c r="M54" s="51" t="s">
        <v>212</v>
      </c>
      <c r="N54" s="51"/>
      <c r="O54" s="24"/>
    </row>
    <row r="55" spans="1:15" ht="42" x14ac:dyDescent="0.25">
      <c r="A55" s="11">
        <f t="shared" si="0"/>
        <v>52</v>
      </c>
      <c r="B55" s="50" t="s">
        <v>204</v>
      </c>
      <c r="C55" s="50"/>
      <c r="D55" s="50" t="s">
        <v>114</v>
      </c>
      <c r="E55" s="50" t="s">
        <v>115</v>
      </c>
      <c r="F55" s="50" t="s">
        <v>116</v>
      </c>
      <c r="G55" s="50" t="s">
        <v>163</v>
      </c>
      <c r="H55" s="51" t="s">
        <v>213</v>
      </c>
      <c r="I55" s="50"/>
      <c r="J55" s="50" t="s">
        <v>17</v>
      </c>
      <c r="K55" s="51" t="s">
        <v>19</v>
      </c>
      <c r="L55" s="50" t="s">
        <v>141</v>
      </c>
      <c r="M55" s="51" t="s">
        <v>214</v>
      </c>
      <c r="N55" s="51"/>
      <c r="O55" s="24"/>
    </row>
    <row r="56" spans="1:15" ht="42" x14ac:dyDescent="0.25">
      <c r="A56" s="11">
        <f t="shared" si="0"/>
        <v>53</v>
      </c>
      <c r="B56" s="50" t="s">
        <v>204</v>
      </c>
      <c r="C56" s="50"/>
      <c r="D56" s="50" t="s">
        <v>114</v>
      </c>
      <c r="E56" s="50" t="s">
        <v>115</v>
      </c>
      <c r="F56" s="50" t="s">
        <v>116</v>
      </c>
      <c r="G56" s="50" t="s">
        <v>163</v>
      </c>
      <c r="H56" s="51" t="s">
        <v>215</v>
      </c>
      <c r="I56" s="50"/>
      <c r="J56" s="50" t="s">
        <v>17</v>
      </c>
      <c r="K56" s="51" t="s">
        <v>19</v>
      </c>
      <c r="L56" s="50" t="s">
        <v>141</v>
      </c>
      <c r="M56" s="51" t="s">
        <v>81</v>
      </c>
      <c r="N56" s="51"/>
      <c r="O56" s="24"/>
    </row>
    <row r="57" spans="1:15" ht="63" x14ac:dyDescent="0.25">
      <c r="A57" s="11">
        <f t="shared" si="0"/>
        <v>54</v>
      </c>
      <c r="B57" s="51" t="s">
        <v>216</v>
      </c>
      <c r="C57" s="51">
        <v>1</v>
      </c>
      <c r="D57" s="50" t="s">
        <v>114</v>
      </c>
      <c r="E57" s="50" t="s">
        <v>115</v>
      </c>
      <c r="F57" s="50" t="s">
        <v>116</v>
      </c>
      <c r="G57" s="50" t="s">
        <v>163</v>
      </c>
      <c r="H57" s="51" t="s">
        <v>217</v>
      </c>
      <c r="I57" s="51"/>
      <c r="J57" s="51" t="s">
        <v>17</v>
      </c>
      <c r="K57" s="51" t="s">
        <v>19</v>
      </c>
      <c r="L57" s="51" t="s">
        <v>218</v>
      </c>
      <c r="M57" s="24"/>
      <c r="N57" s="51" t="s">
        <v>219</v>
      </c>
      <c r="O57" s="24"/>
    </row>
    <row r="58" spans="1:15" ht="63" x14ac:dyDescent="0.25">
      <c r="A58" s="11">
        <f t="shared" si="0"/>
        <v>55</v>
      </c>
      <c r="B58" s="51" t="s">
        <v>216</v>
      </c>
      <c r="C58" s="51">
        <v>1</v>
      </c>
      <c r="D58" s="50" t="s">
        <v>114</v>
      </c>
      <c r="E58" s="50" t="s">
        <v>115</v>
      </c>
      <c r="F58" s="50" t="s">
        <v>116</v>
      </c>
      <c r="G58" s="50" t="s">
        <v>163</v>
      </c>
      <c r="H58" s="51" t="s">
        <v>220</v>
      </c>
      <c r="I58" s="51"/>
      <c r="J58" s="51" t="s">
        <v>17</v>
      </c>
      <c r="K58" s="51" t="s">
        <v>19</v>
      </c>
      <c r="L58" s="51" t="s">
        <v>221</v>
      </c>
      <c r="M58" s="51"/>
      <c r="N58" s="51" t="s">
        <v>222</v>
      </c>
      <c r="O58" s="24"/>
    </row>
    <row r="59" spans="1:15" ht="63" x14ac:dyDescent="0.25">
      <c r="A59" s="11">
        <f t="shared" si="0"/>
        <v>56</v>
      </c>
      <c r="B59" s="51" t="s">
        <v>216</v>
      </c>
      <c r="C59" s="51">
        <v>1</v>
      </c>
      <c r="D59" s="50" t="s">
        <v>114</v>
      </c>
      <c r="E59" s="50" t="s">
        <v>115</v>
      </c>
      <c r="F59" s="50" t="s">
        <v>116</v>
      </c>
      <c r="G59" s="50" t="s">
        <v>163</v>
      </c>
      <c r="H59" s="51" t="s">
        <v>217</v>
      </c>
      <c r="I59" s="51"/>
      <c r="J59" s="51" t="s">
        <v>17</v>
      </c>
      <c r="K59" s="51" t="s">
        <v>19</v>
      </c>
      <c r="L59" s="51" t="s">
        <v>128</v>
      </c>
      <c r="M59" s="51"/>
      <c r="N59" s="51" t="s">
        <v>223</v>
      </c>
      <c r="O59" s="24"/>
    </row>
    <row r="60" spans="1:15" ht="63" x14ac:dyDescent="0.25">
      <c r="A60" s="11">
        <f t="shared" si="0"/>
        <v>57</v>
      </c>
      <c r="B60" s="50" t="s">
        <v>216</v>
      </c>
      <c r="C60" s="50">
        <v>1</v>
      </c>
      <c r="D60" s="50" t="s">
        <v>114</v>
      </c>
      <c r="E60" s="50" t="s">
        <v>115</v>
      </c>
      <c r="F60" s="50" t="s">
        <v>116</v>
      </c>
      <c r="G60" s="50" t="s">
        <v>163</v>
      </c>
      <c r="H60" s="51" t="s">
        <v>224</v>
      </c>
      <c r="I60" s="50"/>
      <c r="J60" s="50" t="s">
        <v>17</v>
      </c>
      <c r="K60" s="51" t="s">
        <v>19</v>
      </c>
      <c r="L60" s="51" t="s">
        <v>168</v>
      </c>
      <c r="M60" s="51"/>
      <c r="N60" s="51" t="s">
        <v>225</v>
      </c>
      <c r="O60" s="24"/>
    </row>
    <row r="61" spans="1:15" ht="63" x14ac:dyDescent="0.25">
      <c r="A61" s="11">
        <f t="shared" si="0"/>
        <v>58</v>
      </c>
      <c r="B61" s="50" t="s">
        <v>216</v>
      </c>
      <c r="C61" s="50">
        <v>1</v>
      </c>
      <c r="D61" s="50" t="s">
        <v>114</v>
      </c>
      <c r="E61" s="50" t="s">
        <v>115</v>
      </c>
      <c r="F61" s="50" t="s">
        <v>116</v>
      </c>
      <c r="G61" s="50" t="s">
        <v>163</v>
      </c>
      <c r="H61" s="51" t="s">
        <v>226</v>
      </c>
      <c r="I61" s="50"/>
      <c r="J61" s="50" t="s">
        <v>17</v>
      </c>
      <c r="K61" s="51" t="s">
        <v>19</v>
      </c>
      <c r="L61" s="50" t="s">
        <v>141</v>
      </c>
      <c r="M61" s="51" t="s">
        <v>81</v>
      </c>
      <c r="N61" s="51" t="s">
        <v>225</v>
      </c>
      <c r="O61" s="24"/>
    </row>
    <row r="62" spans="1:15" ht="73.5" x14ac:dyDescent="0.25">
      <c r="A62" s="11">
        <f t="shared" si="0"/>
        <v>59</v>
      </c>
      <c r="B62" s="50" t="s">
        <v>216</v>
      </c>
      <c r="C62" s="50">
        <v>1</v>
      </c>
      <c r="D62" s="50" t="s">
        <v>114</v>
      </c>
      <c r="E62" s="50" t="s">
        <v>115</v>
      </c>
      <c r="F62" s="50" t="s">
        <v>116</v>
      </c>
      <c r="G62" s="50" t="s">
        <v>163</v>
      </c>
      <c r="H62" s="51" t="s">
        <v>227</v>
      </c>
      <c r="I62" s="50"/>
      <c r="J62" s="50" t="s">
        <v>17</v>
      </c>
      <c r="K62" s="51" t="s">
        <v>19</v>
      </c>
      <c r="L62" s="50" t="s">
        <v>141</v>
      </c>
      <c r="M62" s="51" t="s">
        <v>81</v>
      </c>
      <c r="N62" s="51" t="s">
        <v>225</v>
      </c>
      <c r="O62" s="24"/>
    </row>
    <row r="63" spans="1:15" ht="73.5" x14ac:dyDescent="0.25">
      <c r="A63" s="11">
        <f t="shared" si="0"/>
        <v>60</v>
      </c>
      <c r="B63" s="50" t="s">
        <v>216</v>
      </c>
      <c r="C63" s="50">
        <v>1</v>
      </c>
      <c r="D63" s="50" t="s">
        <v>114</v>
      </c>
      <c r="E63" s="50" t="s">
        <v>115</v>
      </c>
      <c r="F63" s="50" t="s">
        <v>116</v>
      </c>
      <c r="G63" s="50" t="s">
        <v>163</v>
      </c>
      <c r="H63" s="51" t="s">
        <v>228</v>
      </c>
      <c r="I63" s="50"/>
      <c r="J63" s="50" t="s">
        <v>17</v>
      </c>
      <c r="K63" s="51" t="s">
        <v>19</v>
      </c>
      <c r="L63" s="50" t="s">
        <v>141</v>
      </c>
      <c r="M63" s="51" t="s">
        <v>81</v>
      </c>
      <c r="N63" s="51" t="s">
        <v>225</v>
      </c>
      <c r="O63" s="24"/>
    </row>
    <row r="64" spans="1:15" ht="21" x14ac:dyDescent="0.25">
      <c r="A64" s="11">
        <f t="shared" si="0"/>
        <v>61</v>
      </c>
      <c r="B64" s="50" t="s">
        <v>216</v>
      </c>
      <c r="C64" s="50">
        <v>6</v>
      </c>
      <c r="D64" s="50" t="s">
        <v>114</v>
      </c>
      <c r="E64" s="50" t="s">
        <v>115</v>
      </c>
      <c r="F64" s="50" t="s">
        <v>116</v>
      </c>
      <c r="G64" s="50" t="s">
        <v>163</v>
      </c>
      <c r="H64" s="51" t="s">
        <v>229</v>
      </c>
      <c r="I64" s="50"/>
      <c r="J64" s="50" t="s">
        <v>17</v>
      </c>
      <c r="K64" s="51" t="s">
        <v>19</v>
      </c>
      <c r="L64" s="51" t="s">
        <v>230</v>
      </c>
      <c r="M64" s="51"/>
      <c r="N64" s="51" t="s">
        <v>231</v>
      </c>
      <c r="O64" s="24"/>
    </row>
    <row r="65" spans="1:15" ht="31.5" x14ac:dyDescent="0.25">
      <c r="A65" s="11">
        <f t="shared" si="0"/>
        <v>62</v>
      </c>
      <c r="B65" s="50" t="s">
        <v>216</v>
      </c>
      <c r="C65" s="50">
        <v>6</v>
      </c>
      <c r="D65" s="50" t="s">
        <v>114</v>
      </c>
      <c r="E65" s="50" t="s">
        <v>115</v>
      </c>
      <c r="F65" s="50" t="s">
        <v>116</v>
      </c>
      <c r="G65" s="50" t="s">
        <v>163</v>
      </c>
      <c r="H65" s="51" t="s">
        <v>232</v>
      </c>
      <c r="I65" s="50"/>
      <c r="J65" s="50" t="s">
        <v>17</v>
      </c>
      <c r="K65" s="51" t="s">
        <v>19</v>
      </c>
      <c r="L65" s="51" t="s">
        <v>221</v>
      </c>
      <c r="M65" s="51"/>
      <c r="N65" s="51" t="s">
        <v>231</v>
      </c>
      <c r="O65" s="24"/>
    </row>
    <row r="66" spans="1:15" ht="31.5" x14ac:dyDescent="0.25">
      <c r="A66" s="11">
        <f t="shared" si="0"/>
        <v>63</v>
      </c>
      <c r="B66" s="51" t="s">
        <v>233</v>
      </c>
      <c r="C66" s="51">
        <v>1</v>
      </c>
      <c r="D66" s="50" t="s">
        <v>114</v>
      </c>
      <c r="E66" s="50" t="s">
        <v>123</v>
      </c>
      <c r="F66" s="50" t="s">
        <v>116</v>
      </c>
      <c r="G66" s="50" t="s">
        <v>163</v>
      </c>
      <c r="H66" s="51" t="s">
        <v>234</v>
      </c>
      <c r="I66" s="51"/>
      <c r="J66" s="51" t="s">
        <v>17</v>
      </c>
      <c r="K66" s="51" t="s">
        <v>19</v>
      </c>
      <c r="L66" s="51" t="s">
        <v>168</v>
      </c>
      <c r="M66" s="51" t="s">
        <v>83</v>
      </c>
      <c r="N66" s="51"/>
      <c r="O66" s="25"/>
    </row>
    <row r="67" spans="1:15" ht="42" x14ac:dyDescent="0.25">
      <c r="A67" s="11">
        <f t="shared" si="0"/>
        <v>64</v>
      </c>
      <c r="B67" s="51" t="s">
        <v>233</v>
      </c>
      <c r="C67" s="51">
        <v>4</v>
      </c>
      <c r="D67" s="50" t="s">
        <v>114</v>
      </c>
      <c r="E67" s="50" t="s">
        <v>235</v>
      </c>
      <c r="F67" s="50" t="s">
        <v>116</v>
      </c>
      <c r="G67" s="50" t="s">
        <v>163</v>
      </c>
      <c r="H67" s="51" t="s">
        <v>236</v>
      </c>
      <c r="I67" s="51"/>
      <c r="J67" s="51" t="s">
        <v>17</v>
      </c>
      <c r="K67" s="51" t="s">
        <v>19</v>
      </c>
      <c r="L67" s="51" t="s">
        <v>168</v>
      </c>
      <c r="M67" s="51" t="s">
        <v>83</v>
      </c>
      <c r="N67" s="51"/>
      <c r="O67" s="25"/>
    </row>
    <row r="68" spans="1:15" ht="42" x14ac:dyDescent="0.25">
      <c r="A68" s="11">
        <f t="shared" si="0"/>
        <v>65</v>
      </c>
      <c r="B68" s="51" t="s">
        <v>233</v>
      </c>
      <c r="C68" s="51">
        <v>5</v>
      </c>
      <c r="D68" s="50" t="s">
        <v>114</v>
      </c>
      <c r="E68" s="50" t="s">
        <v>237</v>
      </c>
      <c r="F68" s="50" t="s">
        <v>116</v>
      </c>
      <c r="G68" s="50" t="s">
        <v>163</v>
      </c>
      <c r="H68" s="51" t="s">
        <v>238</v>
      </c>
      <c r="I68" s="51"/>
      <c r="J68" s="51" t="s">
        <v>17</v>
      </c>
      <c r="K68" s="51" t="s">
        <v>19</v>
      </c>
      <c r="L68" s="51" t="s">
        <v>168</v>
      </c>
      <c r="M68" s="51" t="s">
        <v>83</v>
      </c>
      <c r="N68" s="51"/>
      <c r="O68" s="25"/>
    </row>
    <row r="69" spans="1:15" ht="63" x14ac:dyDescent="0.25">
      <c r="A69" s="11">
        <f t="shared" si="0"/>
        <v>66</v>
      </c>
      <c r="B69" s="54">
        <v>17</v>
      </c>
      <c r="C69" s="50">
        <v>1</v>
      </c>
      <c r="D69" s="50" t="s">
        <v>114</v>
      </c>
      <c r="E69" s="50" t="s">
        <v>115</v>
      </c>
      <c r="F69" s="50" t="s">
        <v>116</v>
      </c>
      <c r="G69" s="50" t="s">
        <v>163</v>
      </c>
      <c r="H69" s="53" t="s">
        <v>239</v>
      </c>
      <c r="I69" s="53" t="s">
        <v>240</v>
      </c>
      <c r="J69" s="54" t="s">
        <v>17</v>
      </c>
      <c r="K69" s="55" t="s">
        <v>19</v>
      </c>
      <c r="L69" s="50"/>
      <c r="M69" s="50"/>
      <c r="N69" s="51" t="s">
        <v>241</v>
      </c>
      <c r="O69" s="25"/>
    </row>
    <row r="70" spans="1:15" ht="21" x14ac:dyDescent="0.25">
      <c r="A70" s="11">
        <f t="shared" ref="A70:A133" si="1">A69+1</f>
        <v>67</v>
      </c>
      <c r="B70" s="50">
        <v>17</v>
      </c>
      <c r="C70" s="50">
        <v>1</v>
      </c>
      <c r="D70" s="50" t="s">
        <v>114</v>
      </c>
      <c r="E70" s="50" t="s">
        <v>115</v>
      </c>
      <c r="F70" s="50" t="s">
        <v>116</v>
      </c>
      <c r="G70" s="50" t="s">
        <v>163</v>
      </c>
      <c r="H70" s="53" t="s">
        <v>239</v>
      </c>
      <c r="I70" s="53" t="s">
        <v>242</v>
      </c>
      <c r="J70" s="54" t="s">
        <v>17</v>
      </c>
      <c r="K70" s="51" t="s">
        <v>19</v>
      </c>
      <c r="L70" s="50" t="s">
        <v>141</v>
      </c>
      <c r="M70" s="51" t="s">
        <v>157</v>
      </c>
      <c r="N70" s="51"/>
      <c r="O70" s="25"/>
    </row>
    <row r="71" spans="1:15" ht="21" x14ac:dyDescent="0.25">
      <c r="A71" s="11">
        <f t="shared" si="1"/>
        <v>68</v>
      </c>
      <c r="B71" s="50">
        <v>17</v>
      </c>
      <c r="C71" s="50">
        <v>1</v>
      </c>
      <c r="D71" s="50" t="s">
        <v>114</v>
      </c>
      <c r="E71" s="50" t="s">
        <v>115</v>
      </c>
      <c r="F71" s="50" t="s">
        <v>116</v>
      </c>
      <c r="G71" s="50" t="s">
        <v>163</v>
      </c>
      <c r="H71" s="51" t="s">
        <v>239</v>
      </c>
      <c r="I71" s="53" t="s">
        <v>243</v>
      </c>
      <c r="J71" s="50" t="s">
        <v>17</v>
      </c>
      <c r="K71" s="54" t="s">
        <v>19</v>
      </c>
      <c r="L71" s="50"/>
      <c r="M71" s="51"/>
      <c r="N71" s="50"/>
      <c r="O71" s="25"/>
    </row>
    <row r="72" spans="1:15" ht="21" x14ac:dyDescent="0.25">
      <c r="A72" s="11">
        <f t="shared" si="1"/>
        <v>69</v>
      </c>
      <c r="B72" s="50">
        <v>17</v>
      </c>
      <c r="C72" s="50">
        <v>1</v>
      </c>
      <c r="D72" s="50" t="s">
        <v>114</v>
      </c>
      <c r="E72" s="50" t="s">
        <v>123</v>
      </c>
      <c r="F72" s="50" t="s">
        <v>116</v>
      </c>
      <c r="G72" s="50" t="s">
        <v>163</v>
      </c>
      <c r="H72" s="51" t="s">
        <v>239</v>
      </c>
      <c r="I72" s="53" t="s">
        <v>137</v>
      </c>
      <c r="J72" s="50" t="s">
        <v>17</v>
      </c>
      <c r="K72" s="54" t="s">
        <v>19</v>
      </c>
      <c r="L72" s="50" t="s">
        <v>87</v>
      </c>
      <c r="M72" s="51"/>
      <c r="N72" s="50"/>
      <c r="O72" s="24"/>
    </row>
    <row r="73" spans="1:15" ht="42" x14ac:dyDescent="0.25">
      <c r="A73" s="11">
        <f t="shared" si="1"/>
        <v>70</v>
      </c>
      <c r="B73" s="50">
        <v>17</v>
      </c>
      <c r="C73" s="54">
        <v>1</v>
      </c>
      <c r="D73" s="50" t="s">
        <v>114</v>
      </c>
      <c r="E73" s="50" t="s">
        <v>115</v>
      </c>
      <c r="F73" s="50" t="s">
        <v>116</v>
      </c>
      <c r="G73" s="50" t="s">
        <v>163</v>
      </c>
      <c r="H73" s="51" t="s">
        <v>244</v>
      </c>
      <c r="I73" s="50" t="s">
        <v>242</v>
      </c>
      <c r="J73" s="50" t="s">
        <v>17</v>
      </c>
      <c r="K73" s="51" t="s">
        <v>19</v>
      </c>
      <c r="L73" s="50" t="s">
        <v>141</v>
      </c>
      <c r="M73" s="51" t="s">
        <v>157</v>
      </c>
      <c r="N73" s="56"/>
      <c r="O73" s="24"/>
    </row>
    <row r="74" spans="1:15" ht="52.5" x14ac:dyDescent="0.25">
      <c r="A74" s="11">
        <f t="shared" si="1"/>
        <v>71</v>
      </c>
      <c r="B74" s="51">
        <v>17</v>
      </c>
      <c r="C74" s="51">
        <v>1</v>
      </c>
      <c r="D74" s="50" t="s">
        <v>114</v>
      </c>
      <c r="E74" s="50" t="s">
        <v>115</v>
      </c>
      <c r="F74" s="50" t="s">
        <v>116</v>
      </c>
      <c r="G74" s="50" t="s">
        <v>245</v>
      </c>
      <c r="H74" s="51" t="s">
        <v>246</v>
      </c>
      <c r="I74" s="51" t="s">
        <v>242</v>
      </c>
      <c r="J74" s="51" t="s">
        <v>17</v>
      </c>
      <c r="K74" s="51" t="s">
        <v>19</v>
      </c>
      <c r="L74" s="51" t="s">
        <v>171</v>
      </c>
      <c r="M74" s="51" t="s">
        <v>157</v>
      </c>
      <c r="N74" s="51"/>
      <c r="O74" s="24"/>
    </row>
    <row r="75" spans="1:15" ht="21" x14ac:dyDescent="0.25">
      <c r="A75" s="11">
        <f t="shared" si="1"/>
        <v>72</v>
      </c>
      <c r="B75" s="50">
        <v>17</v>
      </c>
      <c r="C75" s="50">
        <v>6</v>
      </c>
      <c r="D75" s="50" t="s">
        <v>114</v>
      </c>
      <c r="E75" s="50" t="s">
        <v>115</v>
      </c>
      <c r="F75" s="50" t="s">
        <v>116</v>
      </c>
      <c r="G75" s="50" t="s">
        <v>163</v>
      </c>
      <c r="H75" s="55" t="s">
        <v>247</v>
      </c>
      <c r="I75" s="53" t="s">
        <v>243</v>
      </c>
      <c r="J75" s="50" t="s">
        <v>17</v>
      </c>
      <c r="K75" s="50" t="s">
        <v>248</v>
      </c>
      <c r="L75" s="50"/>
      <c r="M75" s="50"/>
      <c r="N75" s="51"/>
      <c r="O75" s="24"/>
    </row>
    <row r="76" spans="1:15" ht="21" x14ac:dyDescent="0.25">
      <c r="A76" s="11">
        <f t="shared" si="1"/>
        <v>73</v>
      </c>
      <c r="B76" s="50">
        <v>17</v>
      </c>
      <c r="C76" s="50">
        <v>6</v>
      </c>
      <c r="D76" s="50" t="s">
        <v>114</v>
      </c>
      <c r="E76" s="50" t="s">
        <v>115</v>
      </c>
      <c r="F76" s="50" t="s">
        <v>116</v>
      </c>
      <c r="G76" s="50" t="s">
        <v>163</v>
      </c>
      <c r="H76" s="55" t="s">
        <v>247</v>
      </c>
      <c r="I76" s="53" t="s">
        <v>137</v>
      </c>
      <c r="J76" s="50" t="s">
        <v>17</v>
      </c>
      <c r="K76" s="50" t="s">
        <v>248</v>
      </c>
      <c r="L76" s="50" t="s">
        <v>87</v>
      </c>
      <c r="M76" s="50"/>
      <c r="N76" s="51"/>
      <c r="O76" s="24"/>
    </row>
    <row r="77" spans="1:15" ht="21" x14ac:dyDescent="0.25">
      <c r="A77" s="11">
        <f t="shared" si="1"/>
        <v>74</v>
      </c>
      <c r="B77" s="50">
        <v>17</v>
      </c>
      <c r="C77" s="50">
        <v>6</v>
      </c>
      <c r="D77" s="50" t="s">
        <v>114</v>
      </c>
      <c r="E77" s="50" t="s">
        <v>115</v>
      </c>
      <c r="F77" s="50" t="s">
        <v>116</v>
      </c>
      <c r="G77" s="50" t="s">
        <v>163</v>
      </c>
      <c r="H77" s="55" t="s">
        <v>249</v>
      </c>
      <c r="I77" s="50" t="s">
        <v>242</v>
      </c>
      <c r="J77" s="50" t="s">
        <v>17</v>
      </c>
      <c r="K77" s="51" t="s">
        <v>19</v>
      </c>
      <c r="L77" s="50" t="s">
        <v>141</v>
      </c>
      <c r="M77" s="51" t="s">
        <v>157</v>
      </c>
      <c r="N77" s="51"/>
      <c r="O77" s="24"/>
    </row>
    <row r="78" spans="1:15" ht="31.5" x14ac:dyDescent="0.25">
      <c r="A78" s="11">
        <f t="shared" si="1"/>
        <v>75</v>
      </c>
      <c r="B78" s="50">
        <v>21</v>
      </c>
      <c r="C78" s="50">
        <v>1</v>
      </c>
      <c r="D78" s="50" t="s">
        <v>114</v>
      </c>
      <c r="E78" s="50" t="s">
        <v>115</v>
      </c>
      <c r="F78" s="50" t="s">
        <v>116</v>
      </c>
      <c r="G78" s="50" t="s">
        <v>163</v>
      </c>
      <c r="H78" s="51" t="s">
        <v>250</v>
      </c>
      <c r="I78" s="50"/>
      <c r="J78" s="50" t="s">
        <v>17</v>
      </c>
      <c r="K78" s="51" t="s">
        <v>19</v>
      </c>
      <c r="L78" s="51" t="s">
        <v>251</v>
      </c>
      <c r="M78" s="51" t="s">
        <v>157</v>
      </c>
      <c r="N78" s="51" t="s">
        <v>143</v>
      </c>
      <c r="O78" s="24"/>
    </row>
    <row r="79" spans="1:15" ht="31.5" x14ac:dyDescent="0.25">
      <c r="A79" s="11">
        <f t="shared" si="1"/>
        <v>76</v>
      </c>
      <c r="B79" s="50">
        <v>21</v>
      </c>
      <c r="C79" s="50">
        <v>2</v>
      </c>
      <c r="D79" s="50" t="s">
        <v>114</v>
      </c>
      <c r="E79" s="50" t="s">
        <v>115</v>
      </c>
      <c r="F79" s="50" t="s">
        <v>116</v>
      </c>
      <c r="G79" s="50" t="s">
        <v>163</v>
      </c>
      <c r="H79" s="51" t="s">
        <v>252</v>
      </c>
      <c r="I79" s="50"/>
      <c r="J79" s="50" t="s">
        <v>17</v>
      </c>
      <c r="K79" s="51" t="s">
        <v>19</v>
      </c>
      <c r="L79" s="51" t="s">
        <v>251</v>
      </c>
      <c r="M79" s="51" t="s">
        <v>157</v>
      </c>
      <c r="N79" s="51" t="s">
        <v>143</v>
      </c>
      <c r="O79" s="24"/>
    </row>
    <row r="80" spans="1:15" ht="42" x14ac:dyDescent="0.25">
      <c r="A80" s="11">
        <f t="shared" si="1"/>
        <v>77</v>
      </c>
      <c r="B80" s="50">
        <v>21</v>
      </c>
      <c r="C80" s="50">
        <v>3</v>
      </c>
      <c r="D80" s="50" t="s">
        <v>114</v>
      </c>
      <c r="E80" s="50" t="s">
        <v>115</v>
      </c>
      <c r="F80" s="50" t="s">
        <v>116</v>
      </c>
      <c r="G80" s="50" t="s">
        <v>163</v>
      </c>
      <c r="H80" s="51" t="s">
        <v>253</v>
      </c>
      <c r="I80" s="50"/>
      <c r="J80" s="50" t="s">
        <v>17</v>
      </c>
      <c r="K80" s="51" t="s">
        <v>19</v>
      </c>
      <c r="L80" s="50" t="s">
        <v>141</v>
      </c>
      <c r="M80" s="51" t="s">
        <v>157</v>
      </c>
      <c r="N80" s="51" t="s">
        <v>143</v>
      </c>
      <c r="O80" s="24"/>
    </row>
    <row r="81" spans="1:14" ht="42" x14ac:dyDescent="0.25">
      <c r="A81" s="11">
        <f t="shared" si="1"/>
        <v>78</v>
      </c>
      <c r="B81" s="50">
        <v>22</v>
      </c>
      <c r="C81" s="50">
        <v>1</v>
      </c>
      <c r="D81" s="50" t="s">
        <v>114</v>
      </c>
      <c r="E81" s="50" t="s">
        <v>115</v>
      </c>
      <c r="F81" s="50" t="s">
        <v>116</v>
      </c>
      <c r="G81" s="50" t="s">
        <v>163</v>
      </c>
      <c r="H81" s="51" t="s">
        <v>254</v>
      </c>
      <c r="I81" s="50" t="s">
        <v>242</v>
      </c>
      <c r="J81" s="50" t="s">
        <v>17</v>
      </c>
      <c r="K81" s="51" t="s">
        <v>19</v>
      </c>
      <c r="L81" s="51" t="s">
        <v>168</v>
      </c>
      <c r="M81" s="50" t="s">
        <v>83</v>
      </c>
      <c r="N81" s="51"/>
    </row>
    <row r="82" spans="1:14" ht="42" x14ac:dyDescent="0.25">
      <c r="A82" s="11">
        <f t="shared" si="1"/>
        <v>79</v>
      </c>
      <c r="B82" s="50">
        <v>22</v>
      </c>
      <c r="C82" s="50">
        <v>1</v>
      </c>
      <c r="D82" s="50" t="s">
        <v>114</v>
      </c>
      <c r="E82" s="50" t="s">
        <v>115</v>
      </c>
      <c r="F82" s="50" t="s">
        <v>136</v>
      </c>
      <c r="G82" s="50" t="s">
        <v>163</v>
      </c>
      <c r="H82" s="52" t="s">
        <v>254</v>
      </c>
      <c r="I82" s="53" t="s">
        <v>255</v>
      </c>
      <c r="J82" s="53" t="s">
        <v>17</v>
      </c>
      <c r="K82" s="53" t="s">
        <v>19</v>
      </c>
      <c r="L82" s="50"/>
      <c r="M82" s="51"/>
      <c r="N82" s="50"/>
    </row>
    <row r="83" spans="1:14" ht="42" x14ac:dyDescent="0.25">
      <c r="A83" s="11">
        <f t="shared" si="1"/>
        <v>80</v>
      </c>
      <c r="B83" s="50">
        <v>22</v>
      </c>
      <c r="C83" s="50">
        <v>1</v>
      </c>
      <c r="D83" s="50" t="s">
        <v>114</v>
      </c>
      <c r="E83" s="50" t="s">
        <v>115</v>
      </c>
      <c r="F83" s="50" t="s">
        <v>136</v>
      </c>
      <c r="G83" s="50" t="s">
        <v>163</v>
      </c>
      <c r="H83" s="52" t="s">
        <v>254</v>
      </c>
      <c r="I83" s="53" t="s">
        <v>137</v>
      </c>
      <c r="J83" s="53" t="s">
        <v>17</v>
      </c>
      <c r="K83" s="53" t="s">
        <v>19</v>
      </c>
      <c r="L83" s="50" t="s">
        <v>87</v>
      </c>
      <c r="M83" s="51"/>
      <c r="N83" s="50"/>
    </row>
    <row r="84" spans="1:14" ht="31.5" x14ac:dyDescent="0.25">
      <c r="A84" s="11">
        <f t="shared" si="1"/>
        <v>81</v>
      </c>
      <c r="B84" s="50">
        <v>22</v>
      </c>
      <c r="C84" s="50">
        <v>2</v>
      </c>
      <c r="D84" s="50" t="s">
        <v>114</v>
      </c>
      <c r="E84" s="50" t="s">
        <v>115</v>
      </c>
      <c r="F84" s="50" t="s">
        <v>116</v>
      </c>
      <c r="G84" s="50" t="s">
        <v>163</v>
      </c>
      <c r="H84" s="51" t="s">
        <v>256</v>
      </c>
      <c r="I84" s="50" t="s">
        <v>242</v>
      </c>
      <c r="J84" s="50" t="s">
        <v>17</v>
      </c>
      <c r="K84" s="51" t="s">
        <v>19</v>
      </c>
      <c r="L84" s="51" t="s">
        <v>168</v>
      </c>
      <c r="M84" s="50" t="s">
        <v>83</v>
      </c>
      <c r="N84" s="51"/>
    </row>
    <row r="85" spans="1:14" ht="31.5" x14ac:dyDescent="0.25">
      <c r="A85" s="11">
        <f t="shared" si="1"/>
        <v>82</v>
      </c>
      <c r="B85" s="50">
        <v>22</v>
      </c>
      <c r="C85" s="50">
        <v>2</v>
      </c>
      <c r="D85" s="50" t="s">
        <v>114</v>
      </c>
      <c r="E85" s="50" t="s">
        <v>115</v>
      </c>
      <c r="F85" s="50" t="s">
        <v>136</v>
      </c>
      <c r="G85" s="50" t="s">
        <v>163</v>
      </c>
      <c r="H85" s="52" t="s">
        <v>256</v>
      </c>
      <c r="I85" s="53" t="s">
        <v>243</v>
      </c>
      <c r="J85" s="53" t="s">
        <v>17</v>
      </c>
      <c r="K85" s="53" t="s">
        <v>19</v>
      </c>
      <c r="L85" s="50"/>
      <c r="M85" s="51"/>
      <c r="N85" s="50"/>
    </row>
    <row r="86" spans="1:14" ht="31.5" x14ac:dyDescent="0.25">
      <c r="A86" s="11">
        <f t="shared" si="1"/>
        <v>83</v>
      </c>
      <c r="B86" s="50">
        <v>22</v>
      </c>
      <c r="C86" s="50">
        <v>2</v>
      </c>
      <c r="D86" s="50" t="s">
        <v>114</v>
      </c>
      <c r="E86" s="50" t="s">
        <v>115</v>
      </c>
      <c r="F86" s="50" t="s">
        <v>136</v>
      </c>
      <c r="G86" s="50" t="s">
        <v>163</v>
      </c>
      <c r="H86" s="52" t="s">
        <v>256</v>
      </c>
      <c r="I86" s="53" t="s">
        <v>137</v>
      </c>
      <c r="J86" s="53" t="s">
        <v>17</v>
      </c>
      <c r="K86" s="53" t="s">
        <v>19</v>
      </c>
      <c r="L86" s="50" t="s">
        <v>87</v>
      </c>
      <c r="M86" s="51"/>
      <c r="N86" s="50"/>
    </row>
    <row r="87" spans="1:14" ht="31.5" x14ac:dyDescent="0.25">
      <c r="A87" s="11">
        <f t="shared" si="1"/>
        <v>84</v>
      </c>
      <c r="B87" s="50">
        <v>22</v>
      </c>
      <c r="C87" s="50">
        <v>5</v>
      </c>
      <c r="D87" s="50" t="s">
        <v>114</v>
      </c>
      <c r="E87" s="50" t="s">
        <v>115</v>
      </c>
      <c r="F87" s="50" t="s">
        <v>116</v>
      </c>
      <c r="G87" s="50" t="s">
        <v>163</v>
      </c>
      <c r="H87" s="55" t="s">
        <v>257</v>
      </c>
      <c r="I87" s="50"/>
      <c r="J87" s="50" t="s">
        <v>27</v>
      </c>
      <c r="K87" s="54" t="s">
        <v>83</v>
      </c>
      <c r="L87" s="54" t="s">
        <v>69</v>
      </c>
      <c r="M87" s="50"/>
      <c r="N87" s="51"/>
    </row>
    <row r="88" spans="1:14" ht="31.5" x14ac:dyDescent="0.25">
      <c r="A88" s="11">
        <f t="shared" si="1"/>
        <v>85</v>
      </c>
      <c r="B88" s="50">
        <v>23</v>
      </c>
      <c r="C88" s="50">
        <v>1</v>
      </c>
      <c r="D88" s="50" t="s">
        <v>114</v>
      </c>
      <c r="E88" s="50" t="s">
        <v>115</v>
      </c>
      <c r="F88" s="50" t="s">
        <v>116</v>
      </c>
      <c r="G88" s="50" t="s">
        <v>163</v>
      </c>
      <c r="H88" s="51" t="s">
        <v>258</v>
      </c>
      <c r="I88" s="50"/>
      <c r="J88" s="50" t="s">
        <v>17</v>
      </c>
      <c r="K88" s="51" t="s">
        <v>19</v>
      </c>
      <c r="L88" s="51" t="s">
        <v>171</v>
      </c>
      <c r="M88" s="51" t="s">
        <v>157</v>
      </c>
      <c r="N88" s="51" t="s">
        <v>143</v>
      </c>
    </row>
    <row r="89" spans="1:14" ht="21" x14ac:dyDescent="0.25">
      <c r="A89" s="11">
        <f t="shared" si="1"/>
        <v>86</v>
      </c>
      <c r="B89" s="50">
        <v>23</v>
      </c>
      <c r="C89" s="50">
        <v>3</v>
      </c>
      <c r="D89" s="50" t="s">
        <v>114</v>
      </c>
      <c r="E89" s="50" t="s">
        <v>115</v>
      </c>
      <c r="F89" s="50" t="s">
        <v>116</v>
      </c>
      <c r="G89" s="50" t="s">
        <v>163</v>
      </c>
      <c r="H89" s="51" t="s">
        <v>259</v>
      </c>
      <c r="I89" s="50"/>
      <c r="J89" s="50" t="s">
        <v>17</v>
      </c>
      <c r="K89" s="51" t="s">
        <v>19</v>
      </c>
      <c r="L89" s="51" t="s">
        <v>168</v>
      </c>
      <c r="M89" s="50" t="s">
        <v>69</v>
      </c>
      <c r="N89" s="51"/>
    </row>
    <row r="90" spans="1:14" ht="73.5" x14ac:dyDescent="0.25">
      <c r="A90" s="11">
        <f t="shared" si="1"/>
        <v>87</v>
      </c>
      <c r="B90" s="50">
        <v>24</v>
      </c>
      <c r="C90" s="50">
        <v>1</v>
      </c>
      <c r="D90" s="50" t="s">
        <v>114</v>
      </c>
      <c r="E90" s="50" t="s">
        <v>115</v>
      </c>
      <c r="F90" s="50" t="s">
        <v>116</v>
      </c>
      <c r="G90" s="50" t="s">
        <v>163</v>
      </c>
      <c r="H90" s="55" t="s">
        <v>260</v>
      </c>
      <c r="I90" s="50"/>
      <c r="J90" s="50" t="s">
        <v>12</v>
      </c>
      <c r="K90" s="50"/>
      <c r="L90" s="50"/>
      <c r="M90" s="50"/>
      <c r="N90" s="51"/>
    </row>
    <row r="91" spans="1:14" ht="21" x14ac:dyDescent="0.25">
      <c r="A91" s="11">
        <f t="shared" si="1"/>
        <v>88</v>
      </c>
      <c r="B91" s="50">
        <v>24</v>
      </c>
      <c r="C91" s="50">
        <v>2</v>
      </c>
      <c r="D91" s="50" t="s">
        <v>114</v>
      </c>
      <c r="E91" s="50" t="s">
        <v>115</v>
      </c>
      <c r="F91" s="50" t="s">
        <v>116</v>
      </c>
      <c r="G91" s="50" t="s">
        <v>245</v>
      </c>
      <c r="H91" s="57" t="s">
        <v>261</v>
      </c>
      <c r="I91" s="50"/>
      <c r="J91" s="50" t="s">
        <v>262</v>
      </c>
      <c r="K91" s="50"/>
      <c r="L91" s="50"/>
      <c r="M91" s="50"/>
      <c r="N91" s="51" t="s">
        <v>263</v>
      </c>
    </row>
    <row r="92" spans="1:14" ht="31.5" x14ac:dyDescent="0.25">
      <c r="A92" s="11">
        <f t="shared" si="1"/>
        <v>89</v>
      </c>
      <c r="B92" s="50">
        <v>24</v>
      </c>
      <c r="C92" s="50">
        <v>3</v>
      </c>
      <c r="D92" s="50" t="s">
        <v>114</v>
      </c>
      <c r="E92" s="50" t="s">
        <v>115</v>
      </c>
      <c r="F92" s="50" t="s">
        <v>116</v>
      </c>
      <c r="G92" s="50" t="s">
        <v>163</v>
      </c>
      <c r="H92" s="55" t="s">
        <v>264</v>
      </c>
      <c r="I92" s="50"/>
      <c r="J92" s="50" t="s">
        <v>17</v>
      </c>
      <c r="K92" s="51" t="s">
        <v>19</v>
      </c>
      <c r="L92" s="50" t="s">
        <v>141</v>
      </c>
      <c r="M92" s="51" t="s">
        <v>157</v>
      </c>
      <c r="N92" s="51" t="s">
        <v>143</v>
      </c>
    </row>
    <row r="93" spans="1:14" ht="31.5" x14ac:dyDescent="0.25">
      <c r="A93" s="11">
        <f t="shared" si="1"/>
        <v>90</v>
      </c>
      <c r="B93" s="50" t="s">
        <v>265</v>
      </c>
      <c r="C93" s="50">
        <v>1</v>
      </c>
      <c r="D93" s="50" t="s">
        <v>114</v>
      </c>
      <c r="E93" s="50" t="s">
        <v>115</v>
      </c>
      <c r="F93" s="50" t="s">
        <v>116</v>
      </c>
      <c r="G93" s="50" t="s">
        <v>163</v>
      </c>
      <c r="H93" s="51" t="s">
        <v>266</v>
      </c>
      <c r="I93" s="50"/>
      <c r="J93" s="50" t="s">
        <v>17</v>
      </c>
      <c r="K93" s="51" t="s">
        <v>19</v>
      </c>
      <c r="L93" s="51" t="s">
        <v>206</v>
      </c>
      <c r="M93" s="50"/>
      <c r="N93" s="51"/>
    </row>
    <row r="94" spans="1:14" ht="31.5" x14ac:dyDescent="0.25">
      <c r="A94" s="11">
        <f t="shared" si="1"/>
        <v>91</v>
      </c>
      <c r="B94" s="50" t="s">
        <v>265</v>
      </c>
      <c r="C94" s="50">
        <v>1</v>
      </c>
      <c r="D94" s="50" t="s">
        <v>114</v>
      </c>
      <c r="E94" s="50" t="s">
        <v>115</v>
      </c>
      <c r="F94" s="50" t="s">
        <v>116</v>
      </c>
      <c r="G94" s="50" t="s">
        <v>163</v>
      </c>
      <c r="H94" s="51" t="s">
        <v>267</v>
      </c>
      <c r="I94" s="50"/>
      <c r="J94" s="50" t="s">
        <v>17</v>
      </c>
      <c r="K94" s="51" t="s">
        <v>19</v>
      </c>
      <c r="L94" s="51" t="s">
        <v>208</v>
      </c>
      <c r="M94" s="24"/>
      <c r="N94" s="51"/>
    </row>
    <row r="95" spans="1:14" ht="42" x14ac:dyDescent="0.25">
      <c r="A95" s="11">
        <f t="shared" si="1"/>
        <v>92</v>
      </c>
      <c r="B95" s="50" t="s">
        <v>265</v>
      </c>
      <c r="C95" s="50">
        <v>2</v>
      </c>
      <c r="D95" s="50" t="s">
        <v>114</v>
      </c>
      <c r="E95" s="50" t="s">
        <v>115</v>
      </c>
      <c r="F95" s="50" t="s">
        <v>116</v>
      </c>
      <c r="G95" s="50" t="s">
        <v>163</v>
      </c>
      <c r="H95" s="51" t="s">
        <v>268</v>
      </c>
      <c r="I95" s="50"/>
      <c r="J95" s="50" t="s">
        <v>12</v>
      </c>
      <c r="K95" s="50"/>
      <c r="L95" s="50"/>
      <c r="M95" s="50"/>
      <c r="N95" s="51"/>
    </row>
    <row r="96" spans="1:14" ht="31.5" x14ac:dyDescent="0.25">
      <c r="A96" s="11">
        <f t="shared" si="1"/>
        <v>93</v>
      </c>
      <c r="B96" s="50" t="s">
        <v>265</v>
      </c>
      <c r="C96" s="50">
        <v>2</v>
      </c>
      <c r="D96" s="50" t="s">
        <v>114</v>
      </c>
      <c r="E96" s="50" t="s">
        <v>115</v>
      </c>
      <c r="F96" s="50" t="s">
        <v>116</v>
      </c>
      <c r="G96" s="50" t="s">
        <v>245</v>
      </c>
      <c r="H96" s="51" t="s">
        <v>269</v>
      </c>
      <c r="I96" s="50"/>
      <c r="J96" s="50" t="s">
        <v>17</v>
      </c>
      <c r="K96" s="51" t="s">
        <v>19</v>
      </c>
      <c r="L96" s="51" t="s">
        <v>206</v>
      </c>
      <c r="M96" s="50"/>
      <c r="N96" s="51"/>
    </row>
    <row r="97" spans="1:14" ht="21" x14ac:dyDescent="0.25">
      <c r="A97" s="11">
        <f t="shared" si="1"/>
        <v>94</v>
      </c>
      <c r="B97" s="50">
        <v>26</v>
      </c>
      <c r="C97" s="50"/>
      <c r="D97" s="50" t="s">
        <v>114</v>
      </c>
      <c r="E97" s="50" t="s">
        <v>115</v>
      </c>
      <c r="F97" s="50" t="s">
        <v>116</v>
      </c>
      <c r="G97" s="50" t="s">
        <v>163</v>
      </c>
      <c r="H97" s="51" t="s">
        <v>270</v>
      </c>
      <c r="I97" s="50"/>
      <c r="J97" s="50" t="s">
        <v>17</v>
      </c>
      <c r="K97" s="51" t="s">
        <v>19</v>
      </c>
      <c r="L97" s="50" t="s">
        <v>141</v>
      </c>
      <c r="M97" s="51" t="s">
        <v>157</v>
      </c>
      <c r="N97" s="51" t="s">
        <v>271</v>
      </c>
    </row>
    <row r="98" spans="1:14" ht="21" x14ac:dyDescent="0.25">
      <c r="A98" s="11">
        <f t="shared" si="1"/>
        <v>95</v>
      </c>
      <c r="B98" s="50">
        <v>28</v>
      </c>
      <c r="C98" s="50">
        <v>1</v>
      </c>
      <c r="D98" s="50" t="s">
        <v>114</v>
      </c>
      <c r="E98" s="50" t="s">
        <v>115</v>
      </c>
      <c r="F98" s="50" t="s">
        <v>116</v>
      </c>
      <c r="G98" s="50" t="s">
        <v>163</v>
      </c>
      <c r="H98" s="51" t="s">
        <v>272</v>
      </c>
      <c r="I98" s="50"/>
      <c r="J98" s="50" t="s">
        <v>27</v>
      </c>
      <c r="K98" s="50" t="s">
        <v>69</v>
      </c>
      <c r="L98" s="50"/>
      <c r="M98" s="50"/>
      <c r="N98" s="51"/>
    </row>
    <row r="99" spans="1:14" ht="31.5" x14ac:dyDescent="0.25">
      <c r="A99" s="11">
        <f t="shared" si="1"/>
        <v>96</v>
      </c>
      <c r="B99" s="50">
        <v>28</v>
      </c>
      <c r="C99" s="50">
        <v>3</v>
      </c>
      <c r="D99" s="50" t="s">
        <v>114</v>
      </c>
      <c r="E99" s="50" t="s">
        <v>115</v>
      </c>
      <c r="F99" s="50" t="s">
        <v>116</v>
      </c>
      <c r="G99" s="50" t="s">
        <v>163</v>
      </c>
      <c r="H99" s="51" t="s">
        <v>273</v>
      </c>
      <c r="I99" s="50"/>
      <c r="J99" s="50" t="s">
        <v>69</v>
      </c>
      <c r="K99" s="50"/>
      <c r="L99" s="50"/>
      <c r="M99" s="50"/>
      <c r="N99" s="51"/>
    </row>
    <row r="100" spans="1:14" x14ac:dyDescent="0.25">
      <c r="A100" s="11">
        <f t="shared" si="1"/>
        <v>97</v>
      </c>
      <c r="B100" s="50">
        <v>28</v>
      </c>
      <c r="C100" s="50">
        <v>7</v>
      </c>
      <c r="D100" s="50" t="s">
        <v>114</v>
      </c>
      <c r="E100" s="50" t="s">
        <v>115</v>
      </c>
      <c r="F100" s="50" t="s">
        <v>116</v>
      </c>
      <c r="G100" s="50" t="s">
        <v>163</v>
      </c>
      <c r="H100" s="51" t="s">
        <v>274</v>
      </c>
      <c r="I100" s="50"/>
      <c r="J100" s="50" t="s">
        <v>69</v>
      </c>
      <c r="K100" s="50"/>
      <c r="L100" s="50"/>
      <c r="M100" s="50"/>
      <c r="N100" s="51"/>
    </row>
    <row r="101" spans="1:14" x14ac:dyDescent="0.25">
      <c r="A101" s="11">
        <f t="shared" si="1"/>
        <v>98</v>
      </c>
      <c r="B101" s="50" t="s">
        <v>275</v>
      </c>
      <c r="C101" s="50">
        <v>1</v>
      </c>
      <c r="D101" s="50" t="s">
        <v>114</v>
      </c>
      <c r="E101" s="50" t="s">
        <v>115</v>
      </c>
      <c r="F101" s="50" t="s">
        <v>116</v>
      </c>
      <c r="G101" s="50" t="s">
        <v>163</v>
      </c>
      <c r="H101" s="51" t="s">
        <v>276</v>
      </c>
      <c r="I101" s="50"/>
      <c r="J101" s="51" t="s">
        <v>277</v>
      </c>
      <c r="K101" s="50"/>
      <c r="L101" s="50"/>
      <c r="M101" s="50"/>
      <c r="N101" s="51"/>
    </row>
    <row r="102" spans="1:14" ht="21" x14ac:dyDescent="0.25">
      <c r="A102" s="11">
        <f t="shared" si="1"/>
        <v>99</v>
      </c>
      <c r="B102" s="50" t="s">
        <v>275</v>
      </c>
      <c r="C102" s="50">
        <v>2</v>
      </c>
      <c r="D102" s="50" t="s">
        <v>114</v>
      </c>
      <c r="E102" s="50" t="s">
        <v>115</v>
      </c>
      <c r="F102" s="50" t="s">
        <v>116</v>
      </c>
      <c r="G102" s="50" t="s">
        <v>163</v>
      </c>
      <c r="H102" s="51" t="s">
        <v>278</v>
      </c>
      <c r="I102" s="50"/>
      <c r="J102" s="51" t="s">
        <v>277</v>
      </c>
      <c r="K102" s="50"/>
      <c r="L102" s="50"/>
      <c r="M102" s="50"/>
      <c r="N102" s="51"/>
    </row>
    <row r="103" spans="1:14" ht="31.5" x14ac:dyDescent="0.25">
      <c r="A103" s="11">
        <f t="shared" si="1"/>
        <v>100</v>
      </c>
      <c r="B103" s="50" t="s">
        <v>275</v>
      </c>
      <c r="C103" s="50">
        <v>6</v>
      </c>
      <c r="D103" s="50" t="s">
        <v>114</v>
      </c>
      <c r="E103" s="50" t="s">
        <v>115</v>
      </c>
      <c r="F103" s="50" t="s">
        <v>116</v>
      </c>
      <c r="G103" s="50" t="s">
        <v>163</v>
      </c>
      <c r="H103" s="51" t="s">
        <v>279</v>
      </c>
      <c r="I103" s="50"/>
      <c r="J103" s="51" t="s">
        <v>280</v>
      </c>
      <c r="K103" s="50" t="s">
        <v>77</v>
      </c>
      <c r="L103" s="50" t="s">
        <v>81</v>
      </c>
      <c r="M103" s="50"/>
      <c r="N103" s="51" t="s">
        <v>143</v>
      </c>
    </row>
    <row r="104" spans="1:14" ht="42" x14ac:dyDescent="0.25">
      <c r="A104" s="11">
        <f t="shared" si="1"/>
        <v>101</v>
      </c>
      <c r="B104" s="50" t="s">
        <v>275</v>
      </c>
      <c r="C104" s="50">
        <v>8</v>
      </c>
      <c r="D104" s="50" t="s">
        <v>114</v>
      </c>
      <c r="E104" s="50" t="s">
        <v>115</v>
      </c>
      <c r="F104" s="50" t="s">
        <v>116</v>
      </c>
      <c r="G104" s="50" t="s">
        <v>163</v>
      </c>
      <c r="H104" s="51" t="s">
        <v>281</v>
      </c>
      <c r="I104" s="50"/>
      <c r="J104" s="51" t="s">
        <v>280</v>
      </c>
      <c r="K104" s="50" t="s">
        <v>77</v>
      </c>
      <c r="L104" s="50"/>
      <c r="M104" s="50"/>
      <c r="N104" s="51"/>
    </row>
    <row r="105" spans="1:14" ht="31.5" x14ac:dyDescent="0.25">
      <c r="A105" s="11">
        <f t="shared" si="1"/>
        <v>102</v>
      </c>
      <c r="B105" s="50" t="s">
        <v>275</v>
      </c>
      <c r="C105" s="50">
        <v>9</v>
      </c>
      <c r="D105" s="50" t="s">
        <v>114</v>
      </c>
      <c r="E105" s="50" t="s">
        <v>115</v>
      </c>
      <c r="F105" s="50" t="s">
        <v>116</v>
      </c>
      <c r="G105" s="50" t="s">
        <v>163</v>
      </c>
      <c r="H105" s="51" t="s">
        <v>282</v>
      </c>
      <c r="I105" s="50"/>
      <c r="J105" s="50" t="s">
        <v>17</v>
      </c>
      <c r="K105" s="51"/>
      <c r="L105" s="50"/>
      <c r="M105" s="50"/>
      <c r="N105" s="51"/>
    </row>
    <row r="106" spans="1:14" ht="21" x14ac:dyDescent="0.25">
      <c r="A106" s="11">
        <f t="shared" si="1"/>
        <v>103</v>
      </c>
      <c r="B106" s="50" t="s">
        <v>283</v>
      </c>
      <c r="C106" s="50">
        <v>2</v>
      </c>
      <c r="D106" s="50" t="s">
        <v>114</v>
      </c>
      <c r="E106" s="50" t="s">
        <v>115</v>
      </c>
      <c r="F106" s="50" t="s">
        <v>116</v>
      </c>
      <c r="G106" s="50" t="s">
        <v>163</v>
      </c>
      <c r="H106" s="51" t="s">
        <v>284</v>
      </c>
      <c r="I106" s="50"/>
      <c r="J106" s="50" t="s">
        <v>27</v>
      </c>
      <c r="K106" s="50" t="s">
        <v>285</v>
      </c>
      <c r="L106" s="50" t="s">
        <v>69</v>
      </c>
      <c r="M106" s="50"/>
      <c r="N106" s="51"/>
    </row>
    <row r="107" spans="1:14" x14ac:dyDescent="0.25">
      <c r="A107" s="11">
        <f t="shared" si="1"/>
        <v>104</v>
      </c>
      <c r="B107" s="50" t="s">
        <v>283</v>
      </c>
      <c r="C107" s="50">
        <v>3</v>
      </c>
      <c r="D107" s="50" t="s">
        <v>114</v>
      </c>
      <c r="E107" s="50" t="s">
        <v>115</v>
      </c>
      <c r="F107" s="50" t="s">
        <v>116</v>
      </c>
      <c r="G107" s="50" t="s">
        <v>163</v>
      </c>
      <c r="H107" s="51" t="s">
        <v>286</v>
      </c>
      <c r="I107" s="50"/>
      <c r="J107" s="50" t="s">
        <v>17</v>
      </c>
      <c r="K107" s="51" t="s">
        <v>19</v>
      </c>
      <c r="L107" s="50" t="s">
        <v>141</v>
      </c>
      <c r="M107" s="50" t="s">
        <v>69</v>
      </c>
      <c r="N107" s="51"/>
    </row>
    <row r="108" spans="1:14" ht="42" x14ac:dyDescent="0.25">
      <c r="A108" s="11">
        <f t="shared" si="1"/>
        <v>105</v>
      </c>
      <c r="B108" s="50" t="s">
        <v>283</v>
      </c>
      <c r="C108" s="50">
        <v>6</v>
      </c>
      <c r="D108" s="50" t="s">
        <v>114</v>
      </c>
      <c r="E108" s="50" t="s">
        <v>115</v>
      </c>
      <c r="F108" s="50" t="s">
        <v>116</v>
      </c>
      <c r="G108" s="50" t="s">
        <v>163</v>
      </c>
      <c r="H108" s="51" t="s">
        <v>287</v>
      </c>
      <c r="I108" s="50"/>
      <c r="J108" s="50" t="s">
        <v>69</v>
      </c>
      <c r="K108" s="50"/>
      <c r="L108" s="50"/>
      <c r="M108" s="50"/>
      <c r="N108" s="51" t="s">
        <v>288</v>
      </c>
    </row>
    <row r="109" spans="1:14" x14ac:dyDescent="0.25">
      <c r="A109" s="11">
        <f t="shared" si="1"/>
        <v>106</v>
      </c>
      <c r="B109" s="50" t="s">
        <v>283</v>
      </c>
      <c r="C109" s="50">
        <v>7</v>
      </c>
      <c r="D109" s="50" t="s">
        <v>114</v>
      </c>
      <c r="E109" s="50" t="s">
        <v>115</v>
      </c>
      <c r="F109" s="50" t="s">
        <v>116</v>
      </c>
      <c r="G109" s="50" t="s">
        <v>163</v>
      </c>
      <c r="H109" s="51" t="s">
        <v>289</v>
      </c>
      <c r="I109" s="50"/>
      <c r="J109" s="50" t="s">
        <v>290</v>
      </c>
      <c r="K109" s="50"/>
      <c r="L109" s="50"/>
      <c r="M109" s="50"/>
      <c r="N109" s="51"/>
    </row>
    <row r="110" spans="1:14" ht="63" x14ac:dyDescent="0.25">
      <c r="A110" s="11">
        <f t="shared" si="1"/>
        <v>107</v>
      </c>
      <c r="B110" s="50" t="s">
        <v>291</v>
      </c>
      <c r="C110" s="50">
        <v>3</v>
      </c>
      <c r="D110" s="50" t="s">
        <v>114</v>
      </c>
      <c r="E110" s="50" t="s">
        <v>115</v>
      </c>
      <c r="F110" s="50" t="s">
        <v>116</v>
      </c>
      <c r="G110" s="50" t="s">
        <v>163</v>
      </c>
      <c r="H110" s="51" t="s">
        <v>292</v>
      </c>
      <c r="I110" s="50" t="s">
        <v>242</v>
      </c>
      <c r="J110" s="50" t="s">
        <v>17</v>
      </c>
      <c r="K110" s="51" t="s">
        <v>19</v>
      </c>
      <c r="L110" s="50" t="s">
        <v>141</v>
      </c>
      <c r="M110" s="50"/>
      <c r="N110" s="51" t="s">
        <v>293</v>
      </c>
    </row>
    <row r="111" spans="1:14" x14ac:dyDescent="0.25">
      <c r="A111" s="11">
        <f t="shared" si="1"/>
        <v>108</v>
      </c>
      <c r="B111" s="50" t="s">
        <v>291</v>
      </c>
      <c r="C111" s="50">
        <v>3</v>
      </c>
      <c r="D111" s="50" t="s">
        <v>114</v>
      </c>
      <c r="E111" s="50" t="s">
        <v>115</v>
      </c>
      <c r="F111" s="50" t="s">
        <v>136</v>
      </c>
      <c r="G111" s="50" t="s">
        <v>163</v>
      </c>
      <c r="H111" s="52" t="s">
        <v>292</v>
      </c>
      <c r="I111" s="53" t="s">
        <v>243</v>
      </c>
      <c r="J111" s="53" t="s">
        <v>17</v>
      </c>
      <c r="K111" s="53" t="s">
        <v>19</v>
      </c>
      <c r="L111" s="50"/>
      <c r="M111" s="51"/>
      <c r="N111" s="50"/>
    </row>
    <row r="112" spans="1:14" x14ac:dyDescent="0.25">
      <c r="A112" s="11">
        <f t="shared" si="1"/>
        <v>109</v>
      </c>
      <c r="B112" s="50" t="s">
        <v>291</v>
      </c>
      <c r="C112" s="50">
        <v>3</v>
      </c>
      <c r="D112" s="50" t="s">
        <v>114</v>
      </c>
      <c r="E112" s="50" t="s">
        <v>115</v>
      </c>
      <c r="F112" s="50" t="s">
        <v>136</v>
      </c>
      <c r="G112" s="50" t="s">
        <v>163</v>
      </c>
      <c r="H112" s="52" t="s">
        <v>292</v>
      </c>
      <c r="I112" s="53" t="s">
        <v>137</v>
      </c>
      <c r="J112" s="53" t="s">
        <v>17</v>
      </c>
      <c r="K112" s="53" t="s">
        <v>19</v>
      </c>
      <c r="L112" s="50" t="s">
        <v>87</v>
      </c>
      <c r="M112" s="51"/>
      <c r="N112" s="50"/>
    </row>
    <row r="113" spans="1:14" ht="63" x14ac:dyDescent="0.25">
      <c r="A113" s="11">
        <f t="shared" si="1"/>
        <v>110</v>
      </c>
      <c r="B113" s="50" t="s">
        <v>291</v>
      </c>
      <c r="C113" s="50">
        <v>4</v>
      </c>
      <c r="D113" s="50" t="s">
        <v>114</v>
      </c>
      <c r="E113" s="50" t="s">
        <v>115</v>
      </c>
      <c r="F113" s="50" t="s">
        <v>116</v>
      </c>
      <c r="G113" s="50" t="s">
        <v>163</v>
      </c>
      <c r="H113" s="51" t="s">
        <v>294</v>
      </c>
      <c r="I113" s="50" t="s">
        <v>242</v>
      </c>
      <c r="J113" s="50" t="s">
        <v>17</v>
      </c>
      <c r="K113" s="51" t="s">
        <v>19</v>
      </c>
      <c r="L113" s="50" t="s">
        <v>141</v>
      </c>
      <c r="M113" s="50"/>
      <c r="N113" s="51" t="s">
        <v>293</v>
      </c>
    </row>
    <row r="114" spans="1:14" x14ac:dyDescent="0.25">
      <c r="A114" s="11">
        <f t="shared" si="1"/>
        <v>111</v>
      </c>
      <c r="B114" s="50" t="s">
        <v>291</v>
      </c>
      <c r="C114" s="50">
        <v>4</v>
      </c>
      <c r="D114" s="50" t="s">
        <v>114</v>
      </c>
      <c r="E114" s="50" t="s">
        <v>115</v>
      </c>
      <c r="F114" s="50" t="s">
        <v>136</v>
      </c>
      <c r="G114" s="50" t="s">
        <v>163</v>
      </c>
      <c r="H114" s="52" t="s">
        <v>294</v>
      </c>
      <c r="I114" s="50" t="s">
        <v>243</v>
      </c>
      <c r="J114" s="50" t="s">
        <v>17</v>
      </c>
      <c r="K114" s="50" t="s">
        <v>19</v>
      </c>
      <c r="L114" s="50"/>
      <c r="M114" s="51"/>
      <c r="N114" s="50"/>
    </row>
    <row r="115" spans="1:14" x14ac:dyDescent="0.25">
      <c r="A115" s="11">
        <f t="shared" si="1"/>
        <v>112</v>
      </c>
      <c r="B115" s="50" t="s">
        <v>291</v>
      </c>
      <c r="C115" s="50">
        <v>4</v>
      </c>
      <c r="D115" s="50" t="s">
        <v>114</v>
      </c>
      <c r="E115" s="50" t="s">
        <v>115</v>
      </c>
      <c r="F115" s="50" t="s">
        <v>136</v>
      </c>
      <c r="G115" s="50" t="s">
        <v>163</v>
      </c>
      <c r="H115" s="52" t="s">
        <v>294</v>
      </c>
      <c r="I115" s="50" t="s">
        <v>137</v>
      </c>
      <c r="J115" s="50" t="s">
        <v>17</v>
      </c>
      <c r="K115" s="50" t="s">
        <v>19</v>
      </c>
      <c r="L115" s="50" t="s">
        <v>87</v>
      </c>
      <c r="M115" s="51"/>
      <c r="N115" s="50"/>
    </row>
    <row r="116" spans="1:14" ht="21" x14ac:dyDescent="0.25">
      <c r="A116" s="11">
        <f t="shared" si="1"/>
        <v>113</v>
      </c>
      <c r="B116" s="50">
        <v>29</v>
      </c>
      <c r="C116" s="50"/>
      <c r="D116" s="50" t="s">
        <v>114</v>
      </c>
      <c r="E116" s="50" t="s">
        <v>115</v>
      </c>
      <c r="F116" s="50" t="s">
        <v>116</v>
      </c>
      <c r="G116" s="50" t="s">
        <v>295</v>
      </c>
      <c r="H116" s="51" t="s">
        <v>296</v>
      </c>
      <c r="I116" s="50"/>
      <c r="J116" s="50" t="s">
        <v>17</v>
      </c>
      <c r="K116" s="51" t="s">
        <v>19</v>
      </c>
      <c r="L116" s="51" t="s">
        <v>21</v>
      </c>
      <c r="M116" s="51" t="s">
        <v>71</v>
      </c>
      <c r="N116" s="51"/>
    </row>
    <row r="117" spans="1:14" ht="31.5" x14ac:dyDescent="0.25">
      <c r="A117" s="11">
        <f t="shared" si="1"/>
        <v>114</v>
      </c>
      <c r="B117" s="50" t="s">
        <v>297</v>
      </c>
      <c r="C117" s="50">
        <v>3</v>
      </c>
      <c r="D117" s="50" t="s">
        <v>114</v>
      </c>
      <c r="E117" s="50" t="s">
        <v>115</v>
      </c>
      <c r="F117" s="50" t="s">
        <v>116</v>
      </c>
      <c r="G117" s="50" t="s">
        <v>295</v>
      </c>
      <c r="H117" s="51" t="s">
        <v>298</v>
      </c>
      <c r="I117" s="50"/>
      <c r="J117" s="50" t="s">
        <v>17</v>
      </c>
      <c r="K117" s="51" t="s">
        <v>19</v>
      </c>
      <c r="L117" s="50" t="s">
        <v>141</v>
      </c>
      <c r="M117" s="51" t="s">
        <v>157</v>
      </c>
      <c r="N117" s="51" t="s">
        <v>143</v>
      </c>
    </row>
    <row r="118" spans="1:14" ht="31.5" x14ac:dyDescent="0.25">
      <c r="A118" s="11">
        <f t="shared" si="1"/>
        <v>115</v>
      </c>
      <c r="B118" s="50" t="s">
        <v>299</v>
      </c>
      <c r="C118" s="50">
        <v>3</v>
      </c>
      <c r="D118" s="50" t="s">
        <v>114</v>
      </c>
      <c r="E118" s="50" t="s">
        <v>115</v>
      </c>
      <c r="F118" s="50" t="s">
        <v>116</v>
      </c>
      <c r="G118" s="50" t="s">
        <v>295</v>
      </c>
      <c r="H118" s="51" t="s">
        <v>300</v>
      </c>
      <c r="I118" s="50"/>
      <c r="J118" s="50" t="s">
        <v>17</v>
      </c>
      <c r="K118" s="51" t="s">
        <v>19</v>
      </c>
      <c r="L118" s="50" t="s">
        <v>141</v>
      </c>
      <c r="M118" s="51" t="s">
        <v>157</v>
      </c>
      <c r="N118" s="51" t="s">
        <v>143</v>
      </c>
    </row>
    <row r="119" spans="1:14" ht="21" x14ac:dyDescent="0.25">
      <c r="A119" s="11">
        <f t="shared" si="1"/>
        <v>116</v>
      </c>
      <c r="B119" s="50" t="s">
        <v>301</v>
      </c>
      <c r="C119" s="50">
        <v>3</v>
      </c>
      <c r="D119" s="50" t="s">
        <v>114</v>
      </c>
      <c r="E119" s="50" t="s">
        <v>115</v>
      </c>
      <c r="F119" s="50" t="s">
        <v>116</v>
      </c>
      <c r="G119" s="50" t="s">
        <v>295</v>
      </c>
      <c r="H119" s="51" t="s">
        <v>302</v>
      </c>
      <c r="I119" s="50"/>
      <c r="J119" s="50" t="s">
        <v>17</v>
      </c>
      <c r="K119" s="51" t="s">
        <v>19</v>
      </c>
      <c r="L119" s="51" t="s">
        <v>221</v>
      </c>
      <c r="M119" s="51"/>
      <c r="N119" s="51"/>
    </row>
    <row r="120" spans="1:14" x14ac:dyDescent="0.25">
      <c r="A120" s="11">
        <f t="shared" si="1"/>
        <v>117</v>
      </c>
      <c r="B120" s="50">
        <v>30</v>
      </c>
      <c r="C120" s="50">
        <v>1</v>
      </c>
      <c r="D120" s="50" t="s">
        <v>114</v>
      </c>
      <c r="E120" s="50" t="s">
        <v>115</v>
      </c>
      <c r="F120" s="50" t="s">
        <v>116</v>
      </c>
      <c r="G120" s="50" t="s">
        <v>295</v>
      </c>
      <c r="H120" s="51" t="s">
        <v>303</v>
      </c>
      <c r="I120" s="50"/>
      <c r="J120" s="50" t="s">
        <v>17</v>
      </c>
      <c r="K120" s="51" t="s">
        <v>19</v>
      </c>
      <c r="L120" s="50" t="s">
        <v>304</v>
      </c>
      <c r="M120" s="50"/>
      <c r="N120" s="51"/>
    </row>
    <row r="121" spans="1:14" ht="31.5" x14ac:dyDescent="0.25">
      <c r="A121" s="11">
        <f t="shared" si="1"/>
        <v>118</v>
      </c>
      <c r="B121" s="50">
        <v>30</v>
      </c>
      <c r="C121" s="50">
        <v>4</v>
      </c>
      <c r="D121" s="50" t="s">
        <v>114</v>
      </c>
      <c r="E121" s="50" t="s">
        <v>115</v>
      </c>
      <c r="F121" s="50" t="s">
        <v>116</v>
      </c>
      <c r="G121" s="50" t="s">
        <v>295</v>
      </c>
      <c r="H121" s="51" t="s">
        <v>305</v>
      </c>
      <c r="I121" s="50"/>
      <c r="J121" s="50" t="s">
        <v>17</v>
      </c>
      <c r="K121" s="51" t="s">
        <v>19</v>
      </c>
      <c r="L121" s="50" t="s">
        <v>141</v>
      </c>
      <c r="M121" s="51" t="s">
        <v>157</v>
      </c>
      <c r="N121" s="51" t="s">
        <v>143</v>
      </c>
    </row>
    <row r="122" spans="1:14" ht="31.5" x14ac:dyDescent="0.25">
      <c r="A122" s="11">
        <f t="shared" si="1"/>
        <v>119</v>
      </c>
      <c r="B122" s="50">
        <v>31</v>
      </c>
      <c r="C122" s="50">
        <v>1</v>
      </c>
      <c r="D122" s="50" t="s">
        <v>114</v>
      </c>
      <c r="E122" s="50" t="s">
        <v>115</v>
      </c>
      <c r="F122" s="50" t="s">
        <v>116</v>
      </c>
      <c r="G122" s="50" t="s">
        <v>295</v>
      </c>
      <c r="H122" s="51" t="s">
        <v>306</v>
      </c>
      <c r="I122" s="50"/>
      <c r="J122" s="50" t="s">
        <v>17</v>
      </c>
      <c r="K122" s="51" t="s">
        <v>19</v>
      </c>
      <c r="L122" s="50" t="s">
        <v>141</v>
      </c>
      <c r="M122" s="51" t="s">
        <v>157</v>
      </c>
      <c r="N122" s="51" t="s">
        <v>143</v>
      </c>
    </row>
    <row r="123" spans="1:14" ht="31.5" x14ac:dyDescent="0.25">
      <c r="A123" s="11">
        <f t="shared" si="1"/>
        <v>120</v>
      </c>
      <c r="B123" s="50" t="s">
        <v>307</v>
      </c>
      <c r="C123" s="50">
        <v>1</v>
      </c>
      <c r="D123" s="50" t="s">
        <v>114</v>
      </c>
      <c r="E123" s="50" t="s">
        <v>115</v>
      </c>
      <c r="F123" s="50" t="s">
        <v>116</v>
      </c>
      <c r="G123" s="50" t="s">
        <v>295</v>
      </c>
      <c r="H123" s="51" t="s">
        <v>308</v>
      </c>
      <c r="I123" s="50"/>
      <c r="J123" s="50" t="s">
        <v>146</v>
      </c>
      <c r="K123" s="50" t="s">
        <v>77</v>
      </c>
      <c r="L123" s="50" t="s">
        <v>27</v>
      </c>
      <c r="M123" s="50"/>
      <c r="N123" s="51"/>
    </row>
    <row r="124" spans="1:14" ht="52.5" x14ac:dyDescent="0.25">
      <c r="A124" s="11">
        <f t="shared" si="1"/>
        <v>121</v>
      </c>
      <c r="B124" s="50">
        <v>35</v>
      </c>
      <c r="C124" s="50">
        <v>1</v>
      </c>
      <c r="D124" s="50" t="s">
        <v>114</v>
      </c>
      <c r="E124" s="50" t="s">
        <v>115</v>
      </c>
      <c r="F124" s="50" t="s">
        <v>116</v>
      </c>
      <c r="G124" s="50" t="s">
        <v>309</v>
      </c>
      <c r="H124" s="57" t="s">
        <v>310</v>
      </c>
      <c r="I124" s="50"/>
      <c r="J124" s="50" t="s">
        <v>27</v>
      </c>
      <c r="K124" s="50"/>
      <c r="L124" s="50"/>
      <c r="M124" s="50"/>
      <c r="N124" s="51" t="s">
        <v>311</v>
      </c>
    </row>
    <row r="125" spans="1:14" ht="73.5" x14ac:dyDescent="0.25">
      <c r="A125" s="11">
        <f t="shared" si="1"/>
        <v>122</v>
      </c>
      <c r="B125" s="50">
        <v>35</v>
      </c>
      <c r="C125" s="50">
        <v>2</v>
      </c>
      <c r="D125" s="50" t="s">
        <v>114</v>
      </c>
      <c r="E125" s="50" t="s">
        <v>115</v>
      </c>
      <c r="F125" s="50" t="s">
        <v>116</v>
      </c>
      <c r="G125" s="50" t="s">
        <v>309</v>
      </c>
      <c r="H125" s="53" t="s">
        <v>312</v>
      </c>
      <c r="I125" s="50"/>
      <c r="J125" s="50" t="s">
        <v>17</v>
      </c>
      <c r="K125" s="50" t="s">
        <v>19</v>
      </c>
      <c r="L125" s="50"/>
      <c r="M125" s="50"/>
      <c r="N125" s="51"/>
    </row>
    <row r="126" spans="1:14" x14ac:dyDescent="0.25">
      <c r="A126" s="11">
        <f t="shared" si="1"/>
        <v>123</v>
      </c>
      <c r="B126" s="50">
        <v>36</v>
      </c>
      <c r="C126" s="50">
        <v>1</v>
      </c>
      <c r="D126" s="50" t="s">
        <v>114</v>
      </c>
      <c r="E126" s="50" t="s">
        <v>115</v>
      </c>
      <c r="F126" s="50" t="s">
        <v>116</v>
      </c>
      <c r="G126" s="50" t="s">
        <v>309</v>
      </c>
      <c r="H126" s="57" t="s">
        <v>313</v>
      </c>
      <c r="I126" s="50"/>
      <c r="J126" s="50" t="s">
        <v>27</v>
      </c>
      <c r="K126" s="50"/>
      <c r="L126" s="50"/>
      <c r="M126" s="50"/>
      <c r="N126" s="51"/>
    </row>
    <row r="127" spans="1:14" ht="73.5" x14ac:dyDescent="0.25">
      <c r="A127" s="11">
        <f t="shared" si="1"/>
        <v>124</v>
      </c>
      <c r="B127" s="50">
        <v>36</v>
      </c>
      <c r="C127" s="50">
        <v>1</v>
      </c>
      <c r="D127" s="50" t="s">
        <v>114</v>
      </c>
      <c r="E127" s="50" t="s">
        <v>115</v>
      </c>
      <c r="F127" s="50" t="s">
        <v>116</v>
      </c>
      <c r="G127" s="50" t="s">
        <v>309</v>
      </c>
      <c r="H127" s="57" t="s">
        <v>314</v>
      </c>
      <c r="I127" s="50"/>
      <c r="J127" s="50" t="s">
        <v>17</v>
      </c>
      <c r="K127" s="50" t="s">
        <v>19</v>
      </c>
      <c r="L127" s="50" t="s">
        <v>71</v>
      </c>
      <c r="M127" s="50"/>
      <c r="N127" s="51"/>
    </row>
    <row r="128" spans="1:14" ht="21" x14ac:dyDescent="0.25">
      <c r="A128" s="11">
        <f t="shared" si="1"/>
        <v>125</v>
      </c>
      <c r="B128" s="50">
        <v>38</v>
      </c>
      <c r="C128" s="50">
        <v>1</v>
      </c>
      <c r="D128" s="50" t="s">
        <v>114</v>
      </c>
      <c r="E128" s="50" t="s">
        <v>115</v>
      </c>
      <c r="F128" s="50" t="s">
        <v>116</v>
      </c>
      <c r="G128" s="50" t="s">
        <v>315</v>
      </c>
      <c r="H128" s="51" t="s">
        <v>316</v>
      </c>
      <c r="I128" s="50"/>
      <c r="J128" s="50" t="s">
        <v>12</v>
      </c>
      <c r="K128" s="50"/>
      <c r="L128" s="50"/>
      <c r="M128" s="50"/>
      <c r="N128" s="51"/>
    </row>
    <row r="129" spans="1:14" ht="21" x14ac:dyDescent="0.25">
      <c r="A129" s="11">
        <f t="shared" si="1"/>
        <v>126</v>
      </c>
      <c r="B129" s="50">
        <v>38</v>
      </c>
      <c r="C129" s="50">
        <v>2</v>
      </c>
      <c r="D129" s="50" t="s">
        <v>114</v>
      </c>
      <c r="E129" s="50" t="s">
        <v>115</v>
      </c>
      <c r="F129" s="50" t="s">
        <v>116</v>
      </c>
      <c r="G129" s="50" t="s">
        <v>315</v>
      </c>
      <c r="H129" s="51" t="s">
        <v>317</v>
      </c>
      <c r="I129" s="50"/>
      <c r="J129" s="50" t="s">
        <v>17</v>
      </c>
      <c r="K129" s="51" t="s">
        <v>19</v>
      </c>
      <c r="L129" s="50" t="s">
        <v>141</v>
      </c>
      <c r="M129" s="51" t="s">
        <v>157</v>
      </c>
      <c r="N129" s="51" t="s">
        <v>318</v>
      </c>
    </row>
    <row r="130" spans="1:14" x14ac:dyDescent="0.25">
      <c r="A130" s="11">
        <f t="shared" si="1"/>
        <v>127</v>
      </c>
      <c r="B130" s="50">
        <v>39</v>
      </c>
      <c r="C130" s="50">
        <v>1</v>
      </c>
      <c r="D130" s="50" t="s">
        <v>114</v>
      </c>
      <c r="E130" s="50" t="s">
        <v>115</v>
      </c>
      <c r="F130" s="50" t="s">
        <v>116</v>
      </c>
      <c r="G130" s="50" t="s">
        <v>315</v>
      </c>
      <c r="H130" s="51" t="s">
        <v>319</v>
      </c>
      <c r="I130" s="50"/>
      <c r="J130" s="50" t="s">
        <v>12</v>
      </c>
      <c r="K130" s="50"/>
      <c r="L130" s="50"/>
      <c r="M130" s="50"/>
      <c r="N130" s="51"/>
    </row>
    <row r="131" spans="1:14" ht="31.5" x14ac:dyDescent="0.25">
      <c r="A131" s="11">
        <f t="shared" si="1"/>
        <v>128</v>
      </c>
      <c r="B131" s="50">
        <v>39</v>
      </c>
      <c r="C131" s="50">
        <v>1</v>
      </c>
      <c r="D131" s="50" t="s">
        <v>114</v>
      </c>
      <c r="E131" s="50" t="s">
        <v>115</v>
      </c>
      <c r="F131" s="50" t="s">
        <v>116</v>
      </c>
      <c r="G131" s="50" t="s">
        <v>315</v>
      </c>
      <c r="H131" s="51" t="s">
        <v>320</v>
      </c>
      <c r="I131" s="50"/>
      <c r="J131" s="50" t="s">
        <v>17</v>
      </c>
      <c r="K131" s="51" t="s">
        <v>19</v>
      </c>
      <c r="L131" s="50" t="s">
        <v>141</v>
      </c>
      <c r="M131" s="51" t="s">
        <v>157</v>
      </c>
      <c r="N131" s="51" t="s">
        <v>318</v>
      </c>
    </row>
    <row r="132" spans="1:14" x14ac:dyDescent="0.25">
      <c r="A132" s="11">
        <f t="shared" si="1"/>
        <v>129</v>
      </c>
      <c r="B132" s="50">
        <v>39</v>
      </c>
      <c r="C132" s="50">
        <v>2</v>
      </c>
      <c r="D132" s="50" t="s">
        <v>114</v>
      </c>
      <c r="E132" s="50" t="s">
        <v>115</v>
      </c>
      <c r="F132" s="50" t="s">
        <v>116</v>
      </c>
      <c r="G132" s="50" t="s">
        <v>315</v>
      </c>
      <c r="H132" s="51" t="s">
        <v>319</v>
      </c>
      <c r="I132" s="50"/>
      <c r="J132" s="50" t="s">
        <v>12</v>
      </c>
      <c r="K132" s="50"/>
      <c r="L132" s="50"/>
      <c r="M132" s="50"/>
      <c r="N132" s="51"/>
    </row>
    <row r="133" spans="1:14" ht="31.5" x14ac:dyDescent="0.25">
      <c r="A133" s="11">
        <f t="shared" si="1"/>
        <v>130</v>
      </c>
      <c r="B133" s="50">
        <v>39</v>
      </c>
      <c r="C133" s="50">
        <v>2</v>
      </c>
      <c r="D133" s="50" t="s">
        <v>114</v>
      </c>
      <c r="E133" s="50" t="s">
        <v>115</v>
      </c>
      <c r="F133" s="50" t="s">
        <v>116</v>
      </c>
      <c r="G133" s="50" t="s">
        <v>315</v>
      </c>
      <c r="H133" s="51" t="s">
        <v>320</v>
      </c>
      <c r="I133" s="50"/>
      <c r="J133" s="50" t="s">
        <v>17</v>
      </c>
      <c r="K133" s="51" t="s">
        <v>19</v>
      </c>
      <c r="L133" s="50" t="s">
        <v>141</v>
      </c>
      <c r="M133" s="51" t="s">
        <v>157</v>
      </c>
      <c r="N133" s="51" t="s">
        <v>318</v>
      </c>
    </row>
    <row r="134" spans="1:14" ht="31.5" x14ac:dyDescent="0.25">
      <c r="A134" s="11">
        <f t="shared" ref="A134:A197" si="2">A133+1</f>
        <v>131</v>
      </c>
      <c r="B134" s="50">
        <v>39</v>
      </c>
      <c r="C134" s="50">
        <v>2</v>
      </c>
      <c r="D134" s="50" t="s">
        <v>114</v>
      </c>
      <c r="E134" s="50" t="s">
        <v>115</v>
      </c>
      <c r="F134" s="50" t="s">
        <v>116</v>
      </c>
      <c r="G134" s="50" t="s">
        <v>315</v>
      </c>
      <c r="H134" s="51" t="s">
        <v>321</v>
      </c>
      <c r="I134" s="50"/>
      <c r="J134" s="50" t="s">
        <v>12</v>
      </c>
      <c r="K134" s="50"/>
      <c r="L134" s="50"/>
      <c r="M134" s="50"/>
      <c r="N134" s="51"/>
    </row>
    <row r="135" spans="1:14" ht="42" x14ac:dyDescent="0.25">
      <c r="A135" s="11">
        <f t="shared" si="2"/>
        <v>132</v>
      </c>
      <c r="B135" s="50">
        <v>39</v>
      </c>
      <c r="C135" s="50">
        <v>2</v>
      </c>
      <c r="D135" s="50" t="s">
        <v>114</v>
      </c>
      <c r="E135" s="50" t="s">
        <v>115</v>
      </c>
      <c r="F135" s="50" t="s">
        <v>116</v>
      </c>
      <c r="G135" s="50" t="s">
        <v>315</v>
      </c>
      <c r="H135" s="51" t="s">
        <v>322</v>
      </c>
      <c r="I135" s="50"/>
      <c r="J135" s="50" t="s">
        <v>17</v>
      </c>
      <c r="K135" s="51" t="s">
        <v>19</v>
      </c>
      <c r="L135" s="50" t="s">
        <v>141</v>
      </c>
      <c r="M135" s="51" t="s">
        <v>157</v>
      </c>
      <c r="N135" s="51" t="s">
        <v>318</v>
      </c>
    </row>
    <row r="136" spans="1:14" ht="42" x14ac:dyDescent="0.25">
      <c r="A136" s="11">
        <f t="shared" si="2"/>
        <v>133</v>
      </c>
      <c r="B136" s="50">
        <v>39</v>
      </c>
      <c r="C136" s="50">
        <v>5</v>
      </c>
      <c r="D136" s="50" t="s">
        <v>114</v>
      </c>
      <c r="E136" s="50" t="s">
        <v>115</v>
      </c>
      <c r="F136" s="50" t="s">
        <v>116</v>
      </c>
      <c r="G136" s="50" t="s">
        <v>315</v>
      </c>
      <c r="H136" s="51" t="s">
        <v>323</v>
      </c>
      <c r="I136" s="50"/>
      <c r="J136" s="50" t="s">
        <v>12</v>
      </c>
      <c r="K136" s="51"/>
      <c r="L136" s="54"/>
      <c r="M136" s="55"/>
      <c r="N136" s="51"/>
    </row>
    <row r="137" spans="1:14" ht="52.5" x14ac:dyDescent="0.25">
      <c r="A137" s="11">
        <f t="shared" si="2"/>
        <v>134</v>
      </c>
      <c r="B137" s="50">
        <v>39</v>
      </c>
      <c r="C137" s="50">
        <v>5</v>
      </c>
      <c r="D137" s="50" t="s">
        <v>114</v>
      </c>
      <c r="E137" s="50" t="s">
        <v>115</v>
      </c>
      <c r="F137" s="50" t="s">
        <v>116</v>
      </c>
      <c r="G137" s="50" t="s">
        <v>315</v>
      </c>
      <c r="H137" s="51" t="s">
        <v>324</v>
      </c>
      <c r="I137" s="50"/>
      <c r="J137" s="50" t="s">
        <v>17</v>
      </c>
      <c r="K137" s="51"/>
      <c r="L137" s="54"/>
      <c r="M137" s="55"/>
      <c r="N137" s="51"/>
    </row>
    <row r="138" spans="1:14" ht="42" x14ac:dyDescent="0.25">
      <c r="A138" s="11">
        <f t="shared" si="2"/>
        <v>135</v>
      </c>
      <c r="B138" s="50">
        <v>39</v>
      </c>
      <c r="C138" s="50" t="s">
        <v>325</v>
      </c>
      <c r="D138" s="50" t="s">
        <v>114</v>
      </c>
      <c r="E138" s="50" t="s">
        <v>115</v>
      </c>
      <c r="F138" s="50" t="s">
        <v>116</v>
      </c>
      <c r="G138" s="50" t="s">
        <v>315</v>
      </c>
      <c r="H138" s="51" t="s">
        <v>326</v>
      </c>
      <c r="I138" s="50"/>
      <c r="J138" s="50" t="s">
        <v>12</v>
      </c>
      <c r="K138" s="50"/>
      <c r="L138" s="50"/>
      <c r="M138" s="50"/>
      <c r="N138" s="51" t="s">
        <v>327</v>
      </c>
    </row>
    <row r="139" spans="1:14" ht="42" x14ac:dyDescent="0.25">
      <c r="A139" s="11">
        <f t="shared" si="2"/>
        <v>136</v>
      </c>
      <c r="B139" s="50">
        <v>39</v>
      </c>
      <c r="C139" s="50" t="s">
        <v>328</v>
      </c>
      <c r="D139" s="50" t="s">
        <v>114</v>
      </c>
      <c r="E139" s="50" t="s">
        <v>115</v>
      </c>
      <c r="F139" s="50" t="s">
        <v>116</v>
      </c>
      <c r="G139" s="50" t="s">
        <v>315</v>
      </c>
      <c r="H139" s="51" t="s">
        <v>329</v>
      </c>
      <c r="I139" s="50"/>
      <c r="J139" s="50" t="s">
        <v>12</v>
      </c>
      <c r="K139" s="50"/>
      <c r="L139" s="50"/>
      <c r="M139" s="50"/>
      <c r="N139" s="51"/>
    </row>
    <row r="140" spans="1:14" ht="21" x14ac:dyDescent="0.25">
      <c r="A140" s="11">
        <f t="shared" si="2"/>
        <v>137</v>
      </c>
      <c r="B140" s="50">
        <v>39</v>
      </c>
      <c r="C140" s="50">
        <v>7</v>
      </c>
      <c r="D140" s="50" t="s">
        <v>114</v>
      </c>
      <c r="E140" s="50" t="s">
        <v>115</v>
      </c>
      <c r="F140" s="50" t="s">
        <v>116</v>
      </c>
      <c r="G140" s="50" t="s">
        <v>315</v>
      </c>
      <c r="H140" s="51" t="s">
        <v>330</v>
      </c>
      <c r="I140" s="50"/>
      <c r="J140" s="50" t="s">
        <v>12</v>
      </c>
      <c r="K140" s="50"/>
      <c r="L140" s="50"/>
      <c r="M140" s="50"/>
      <c r="N140" s="51"/>
    </row>
    <row r="141" spans="1:14" ht="31.5" x14ac:dyDescent="0.25">
      <c r="A141" s="11">
        <f t="shared" si="2"/>
        <v>138</v>
      </c>
      <c r="B141" s="50">
        <v>39</v>
      </c>
      <c r="C141" s="50">
        <v>7</v>
      </c>
      <c r="D141" s="50" t="s">
        <v>114</v>
      </c>
      <c r="E141" s="50" t="s">
        <v>115</v>
      </c>
      <c r="F141" s="50" t="s">
        <v>116</v>
      </c>
      <c r="G141" s="50" t="s">
        <v>315</v>
      </c>
      <c r="H141" s="51" t="s">
        <v>331</v>
      </c>
      <c r="I141" s="50"/>
      <c r="J141" s="50" t="s">
        <v>17</v>
      </c>
      <c r="K141" s="51" t="s">
        <v>19</v>
      </c>
      <c r="L141" s="50" t="s">
        <v>141</v>
      </c>
      <c r="M141" s="51" t="s">
        <v>157</v>
      </c>
      <c r="N141" s="51" t="s">
        <v>143</v>
      </c>
    </row>
    <row r="142" spans="1:14" ht="31.5" x14ac:dyDescent="0.25">
      <c r="A142" s="11">
        <f t="shared" si="2"/>
        <v>139</v>
      </c>
      <c r="B142" s="50" t="s">
        <v>332</v>
      </c>
      <c r="C142" s="50"/>
      <c r="D142" s="50" t="s">
        <v>114</v>
      </c>
      <c r="E142" s="50" t="s">
        <v>115</v>
      </c>
      <c r="F142" s="50" t="s">
        <v>116</v>
      </c>
      <c r="G142" s="50" t="s">
        <v>315</v>
      </c>
      <c r="H142" s="58" t="s">
        <v>333</v>
      </c>
      <c r="I142" s="50"/>
      <c r="J142" s="50" t="s">
        <v>12</v>
      </c>
      <c r="K142" s="50"/>
      <c r="L142" s="50"/>
      <c r="M142" s="50"/>
      <c r="N142" s="51"/>
    </row>
    <row r="143" spans="1:14" ht="42" x14ac:dyDescent="0.25">
      <c r="A143" s="11">
        <f t="shared" si="2"/>
        <v>140</v>
      </c>
      <c r="B143" s="50" t="s">
        <v>332</v>
      </c>
      <c r="C143" s="50"/>
      <c r="D143" s="50" t="s">
        <v>114</v>
      </c>
      <c r="E143" s="50" t="s">
        <v>115</v>
      </c>
      <c r="F143" s="50" t="s">
        <v>116</v>
      </c>
      <c r="G143" s="50" t="s">
        <v>315</v>
      </c>
      <c r="H143" s="58" t="s">
        <v>334</v>
      </c>
      <c r="I143" s="50"/>
      <c r="J143" s="50" t="s">
        <v>17</v>
      </c>
      <c r="K143" s="51" t="s">
        <v>19</v>
      </c>
      <c r="L143" s="50" t="s">
        <v>141</v>
      </c>
      <c r="M143" s="51" t="s">
        <v>157</v>
      </c>
      <c r="N143" s="51" t="s">
        <v>143</v>
      </c>
    </row>
    <row r="144" spans="1:14" ht="31.5" x14ac:dyDescent="0.25">
      <c r="A144" s="11">
        <f t="shared" si="2"/>
        <v>141</v>
      </c>
      <c r="B144" s="50" t="s">
        <v>335</v>
      </c>
      <c r="C144" s="50"/>
      <c r="D144" s="50" t="s">
        <v>114</v>
      </c>
      <c r="E144" s="50" t="s">
        <v>115</v>
      </c>
      <c r="F144" s="50" t="s">
        <v>116</v>
      </c>
      <c r="G144" s="50" t="s">
        <v>315</v>
      </c>
      <c r="H144" s="51" t="s">
        <v>336</v>
      </c>
      <c r="I144" s="50"/>
      <c r="J144" s="50" t="s">
        <v>12</v>
      </c>
      <c r="K144" s="50"/>
      <c r="L144" s="50"/>
      <c r="M144" s="50"/>
      <c r="N144" s="51"/>
    </row>
    <row r="145" spans="1:14" ht="31.5" x14ac:dyDescent="0.25">
      <c r="A145" s="11">
        <f t="shared" si="2"/>
        <v>142</v>
      </c>
      <c r="B145" s="50" t="s">
        <v>337</v>
      </c>
      <c r="C145" s="50"/>
      <c r="D145" s="50" t="s">
        <v>114</v>
      </c>
      <c r="E145" s="50" t="s">
        <v>115</v>
      </c>
      <c r="F145" s="50" t="s">
        <v>116</v>
      </c>
      <c r="G145" s="50" t="s">
        <v>315</v>
      </c>
      <c r="H145" s="51" t="s">
        <v>338</v>
      </c>
      <c r="I145" s="50"/>
      <c r="J145" s="50" t="s">
        <v>12</v>
      </c>
      <c r="K145" s="50"/>
      <c r="L145" s="50"/>
      <c r="M145" s="50"/>
      <c r="N145" s="51"/>
    </row>
    <row r="146" spans="1:14" ht="42" x14ac:dyDescent="0.25">
      <c r="A146" s="11">
        <f t="shared" si="2"/>
        <v>143</v>
      </c>
      <c r="B146" s="50" t="s">
        <v>337</v>
      </c>
      <c r="C146" s="50"/>
      <c r="D146" s="50" t="s">
        <v>114</v>
      </c>
      <c r="E146" s="50" t="s">
        <v>115</v>
      </c>
      <c r="F146" s="50" t="s">
        <v>116</v>
      </c>
      <c r="G146" s="50" t="s">
        <v>315</v>
      </c>
      <c r="H146" s="51" t="s">
        <v>339</v>
      </c>
      <c r="I146" s="50"/>
      <c r="J146" s="50" t="s">
        <v>17</v>
      </c>
      <c r="K146" s="51" t="s">
        <v>19</v>
      </c>
      <c r="L146" s="50" t="s">
        <v>141</v>
      </c>
      <c r="M146" s="51" t="s">
        <v>157</v>
      </c>
      <c r="N146" s="51" t="s">
        <v>143</v>
      </c>
    </row>
    <row r="147" spans="1:14" ht="42" x14ac:dyDescent="0.25">
      <c r="A147" s="11">
        <f t="shared" si="2"/>
        <v>144</v>
      </c>
      <c r="B147" s="51" t="s">
        <v>340</v>
      </c>
      <c r="C147" s="51"/>
      <c r="D147" s="50" t="s">
        <v>114</v>
      </c>
      <c r="E147" s="50" t="s">
        <v>123</v>
      </c>
      <c r="F147" s="50" t="s">
        <v>116</v>
      </c>
      <c r="G147" s="50" t="s">
        <v>315</v>
      </c>
      <c r="H147" s="51" t="s">
        <v>341</v>
      </c>
      <c r="I147" s="51"/>
      <c r="J147" s="51" t="s">
        <v>17</v>
      </c>
      <c r="K147" s="51" t="s">
        <v>37</v>
      </c>
      <c r="L147" s="51" t="s">
        <v>342</v>
      </c>
      <c r="M147" s="51"/>
      <c r="N147" s="51"/>
    </row>
    <row r="148" spans="1:14" ht="42" x14ac:dyDescent="0.25">
      <c r="A148" s="11">
        <f t="shared" si="2"/>
        <v>145</v>
      </c>
      <c r="B148" s="50">
        <v>42</v>
      </c>
      <c r="C148" s="50"/>
      <c r="D148" s="50" t="s">
        <v>114</v>
      </c>
      <c r="E148" s="50" t="s">
        <v>115</v>
      </c>
      <c r="F148" s="50" t="s">
        <v>116</v>
      </c>
      <c r="G148" s="50" t="s">
        <v>315</v>
      </c>
      <c r="H148" s="51" t="s">
        <v>343</v>
      </c>
      <c r="I148" s="50"/>
      <c r="J148" s="50" t="s">
        <v>17</v>
      </c>
      <c r="K148" s="51" t="s">
        <v>19</v>
      </c>
      <c r="L148" s="50" t="s">
        <v>141</v>
      </c>
      <c r="M148" s="51" t="s">
        <v>157</v>
      </c>
      <c r="N148" s="51" t="s">
        <v>344</v>
      </c>
    </row>
    <row r="149" spans="1:14" ht="52.5" x14ac:dyDescent="0.25">
      <c r="A149" s="11">
        <f t="shared" si="2"/>
        <v>146</v>
      </c>
      <c r="B149" s="50">
        <v>43</v>
      </c>
      <c r="C149" s="50"/>
      <c r="D149" s="50" t="s">
        <v>114</v>
      </c>
      <c r="E149" s="50" t="s">
        <v>115</v>
      </c>
      <c r="F149" s="50" t="s">
        <v>116</v>
      </c>
      <c r="G149" s="50" t="s">
        <v>315</v>
      </c>
      <c r="H149" s="51" t="s">
        <v>345</v>
      </c>
      <c r="I149" s="50"/>
      <c r="J149" s="50" t="s">
        <v>17</v>
      </c>
      <c r="K149" s="51" t="s">
        <v>19</v>
      </c>
      <c r="L149" s="50" t="s">
        <v>141</v>
      </c>
      <c r="M149" s="51" t="s">
        <v>157</v>
      </c>
      <c r="N149" s="51" t="s">
        <v>198</v>
      </c>
    </row>
    <row r="150" spans="1:14" ht="52.5" x14ac:dyDescent="0.25">
      <c r="A150" s="11">
        <f t="shared" si="2"/>
        <v>147</v>
      </c>
      <c r="B150" s="50">
        <v>45</v>
      </c>
      <c r="C150" s="50"/>
      <c r="D150" s="50" t="s">
        <v>114</v>
      </c>
      <c r="E150" s="50" t="s">
        <v>115</v>
      </c>
      <c r="F150" s="50" t="s">
        <v>116</v>
      </c>
      <c r="G150" s="50" t="s">
        <v>315</v>
      </c>
      <c r="H150" s="51" t="s">
        <v>346</v>
      </c>
      <c r="I150" s="50" t="s">
        <v>347</v>
      </c>
      <c r="J150" s="50" t="s">
        <v>12</v>
      </c>
      <c r="K150" s="50" t="s">
        <v>71</v>
      </c>
      <c r="L150" s="50"/>
      <c r="M150" s="50"/>
      <c r="N150" s="51"/>
    </row>
    <row r="151" spans="1:14" ht="42" x14ac:dyDescent="0.25">
      <c r="A151" s="11">
        <f t="shared" si="2"/>
        <v>148</v>
      </c>
      <c r="B151" s="50">
        <v>45</v>
      </c>
      <c r="C151" s="50"/>
      <c r="D151" s="50" t="s">
        <v>114</v>
      </c>
      <c r="E151" s="50" t="s">
        <v>115</v>
      </c>
      <c r="F151" s="50" t="s">
        <v>116</v>
      </c>
      <c r="G151" s="50" t="s">
        <v>315</v>
      </c>
      <c r="H151" s="51" t="s">
        <v>348</v>
      </c>
      <c r="I151" s="51" t="s">
        <v>349</v>
      </c>
      <c r="J151" s="50" t="s">
        <v>17</v>
      </c>
      <c r="K151" s="50" t="s">
        <v>71</v>
      </c>
      <c r="L151" s="50"/>
      <c r="M151" s="50"/>
      <c r="N151" s="51"/>
    </row>
    <row r="152" spans="1:14" x14ac:dyDescent="0.25">
      <c r="A152" s="11">
        <f t="shared" si="2"/>
        <v>149</v>
      </c>
      <c r="B152" s="50">
        <v>48</v>
      </c>
      <c r="C152" s="50"/>
      <c r="D152" s="50" t="s">
        <v>114</v>
      </c>
      <c r="E152" s="50" t="s">
        <v>115</v>
      </c>
      <c r="F152" s="50" t="s">
        <v>116</v>
      </c>
      <c r="G152" s="50" t="s">
        <v>315</v>
      </c>
      <c r="H152" s="51" t="s">
        <v>350</v>
      </c>
      <c r="I152" s="50"/>
      <c r="J152" s="50" t="s">
        <v>12</v>
      </c>
      <c r="K152" s="50"/>
      <c r="L152" s="50"/>
      <c r="M152" s="50"/>
      <c r="N152" s="51"/>
    </row>
    <row r="153" spans="1:14" ht="31.5" x14ac:dyDescent="0.25">
      <c r="A153" s="11">
        <f t="shared" si="2"/>
        <v>150</v>
      </c>
      <c r="B153" s="50">
        <v>48</v>
      </c>
      <c r="C153" s="50"/>
      <c r="D153" s="50" t="s">
        <v>114</v>
      </c>
      <c r="E153" s="50" t="s">
        <v>115</v>
      </c>
      <c r="F153" s="50" t="s">
        <v>116</v>
      </c>
      <c r="G153" s="50" t="s">
        <v>315</v>
      </c>
      <c r="H153" s="51" t="s">
        <v>351</v>
      </c>
      <c r="I153" s="50"/>
      <c r="J153" s="50" t="s">
        <v>17</v>
      </c>
      <c r="K153" s="51" t="s">
        <v>19</v>
      </c>
      <c r="L153" s="50" t="s">
        <v>141</v>
      </c>
      <c r="M153" s="51" t="s">
        <v>157</v>
      </c>
      <c r="N153" s="51" t="s">
        <v>143</v>
      </c>
    </row>
    <row r="154" spans="1:14" ht="31.5" x14ac:dyDescent="0.25">
      <c r="A154" s="11">
        <f t="shared" si="2"/>
        <v>151</v>
      </c>
      <c r="B154" s="50">
        <v>51</v>
      </c>
      <c r="C154" s="50"/>
      <c r="D154" s="50" t="s">
        <v>114</v>
      </c>
      <c r="E154" s="50" t="s">
        <v>115</v>
      </c>
      <c r="F154" s="50" t="s">
        <v>116</v>
      </c>
      <c r="G154" s="50" t="s">
        <v>315</v>
      </c>
      <c r="H154" s="51" t="s">
        <v>352</v>
      </c>
      <c r="I154" s="50"/>
      <c r="J154" s="51" t="s">
        <v>221</v>
      </c>
      <c r="K154" s="50" t="s">
        <v>27</v>
      </c>
      <c r="L154" s="50"/>
      <c r="M154" s="50"/>
      <c r="N154" s="51"/>
    </row>
    <row r="155" spans="1:14" x14ac:dyDescent="0.25">
      <c r="A155" s="11">
        <f t="shared" si="2"/>
        <v>152</v>
      </c>
      <c r="B155" s="50">
        <v>53</v>
      </c>
      <c r="C155" s="50"/>
      <c r="D155" s="50" t="s">
        <v>114</v>
      </c>
      <c r="E155" s="50" t="s">
        <v>115</v>
      </c>
      <c r="F155" s="50" t="s">
        <v>116</v>
      </c>
      <c r="G155" s="50" t="s">
        <v>315</v>
      </c>
      <c r="H155" s="51" t="s">
        <v>353</v>
      </c>
      <c r="I155" s="50"/>
      <c r="J155" s="50" t="s">
        <v>17</v>
      </c>
      <c r="K155" s="50"/>
      <c r="L155" s="50"/>
      <c r="M155" s="50"/>
      <c r="N155" s="51"/>
    </row>
    <row r="156" spans="1:14" ht="31.5" x14ac:dyDescent="0.25">
      <c r="A156" s="11">
        <f t="shared" si="2"/>
        <v>153</v>
      </c>
      <c r="B156" s="50" t="s">
        <v>354</v>
      </c>
      <c r="C156" s="50">
        <v>1</v>
      </c>
      <c r="D156" s="50" t="s">
        <v>114</v>
      </c>
      <c r="E156" s="50" t="s">
        <v>115</v>
      </c>
      <c r="F156" s="50" t="s">
        <v>116</v>
      </c>
      <c r="G156" s="50" t="s">
        <v>355</v>
      </c>
      <c r="H156" s="51" t="s">
        <v>356</v>
      </c>
      <c r="I156" s="50" t="s">
        <v>242</v>
      </c>
      <c r="J156" s="51" t="s">
        <v>221</v>
      </c>
      <c r="K156" s="50" t="s">
        <v>77</v>
      </c>
      <c r="L156" s="51" t="s">
        <v>357</v>
      </c>
      <c r="M156" s="50"/>
      <c r="N156" s="51" t="s">
        <v>143</v>
      </c>
    </row>
    <row r="157" spans="1:14" x14ac:dyDescent="0.25">
      <c r="A157" s="11">
        <f t="shared" si="2"/>
        <v>154</v>
      </c>
      <c r="B157" s="50" t="s">
        <v>354</v>
      </c>
      <c r="C157" s="50">
        <v>1</v>
      </c>
      <c r="D157" s="50" t="s">
        <v>114</v>
      </c>
      <c r="E157" s="50" t="s">
        <v>115</v>
      </c>
      <c r="F157" s="50" t="s">
        <v>136</v>
      </c>
      <c r="G157" s="50" t="s">
        <v>355</v>
      </c>
      <c r="H157" s="52" t="s">
        <v>356</v>
      </c>
      <c r="I157" s="50" t="s">
        <v>243</v>
      </c>
      <c r="J157" s="50" t="s">
        <v>17</v>
      </c>
      <c r="K157" s="50" t="s">
        <v>19</v>
      </c>
      <c r="L157" s="51"/>
      <c r="M157" s="51"/>
      <c r="N157" s="51"/>
    </row>
    <row r="158" spans="1:14" x14ac:dyDescent="0.25">
      <c r="A158" s="11">
        <f t="shared" si="2"/>
        <v>155</v>
      </c>
      <c r="B158" s="50" t="s">
        <v>354</v>
      </c>
      <c r="C158" s="50">
        <v>1</v>
      </c>
      <c r="D158" s="50" t="s">
        <v>114</v>
      </c>
      <c r="E158" s="50" t="s">
        <v>115</v>
      </c>
      <c r="F158" s="50" t="s">
        <v>136</v>
      </c>
      <c r="G158" s="50" t="s">
        <v>355</v>
      </c>
      <c r="H158" s="52" t="s">
        <v>356</v>
      </c>
      <c r="I158" s="50" t="s">
        <v>137</v>
      </c>
      <c r="J158" s="50" t="s">
        <v>17</v>
      </c>
      <c r="K158" s="50" t="s">
        <v>19</v>
      </c>
      <c r="L158" s="51" t="s">
        <v>87</v>
      </c>
      <c r="M158" s="51"/>
      <c r="N158" s="51"/>
    </row>
    <row r="159" spans="1:14" ht="31.5" x14ac:dyDescent="0.25">
      <c r="A159" s="11">
        <f t="shared" si="2"/>
        <v>156</v>
      </c>
      <c r="B159" s="50" t="s">
        <v>354</v>
      </c>
      <c r="C159" s="50">
        <v>3</v>
      </c>
      <c r="D159" s="50" t="s">
        <v>114</v>
      </c>
      <c r="E159" s="50" t="s">
        <v>115</v>
      </c>
      <c r="F159" s="50" t="s">
        <v>116</v>
      </c>
      <c r="G159" s="50" t="s">
        <v>355</v>
      </c>
      <c r="H159" s="51" t="s">
        <v>358</v>
      </c>
      <c r="I159" s="50"/>
      <c r="J159" s="50" t="s">
        <v>17</v>
      </c>
      <c r="K159" s="51" t="s">
        <v>37</v>
      </c>
      <c r="L159" s="50"/>
      <c r="M159" s="51"/>
      <c r="N159" s="51"/>
    </row>
    <row r="160" spans="1:14" ht="31.5" x14ac:dyDescent="0.25">
      <c r="A160" s="11">
        <f t="shared" si="2"/>
        <v>157</v>
      </c>
      <c r="B160" s="50" t="s">
        <v>359</v>
      </c>
      <c r="C160" s="50">
        <v>1</v>
      </c>
      <c r="D160" s="50" t="s">
        <v>114</v>
      </c>
      <c r="E160" s="50" t="s">
        <v>115</v>
      </c>
      <c r="F160" s="50" t="s">
        <v>116</v>
      </c>
      <c r="G160" s="50" t="s">
        <v>355</v>
      </c>
      <c r="H160" s="51" t="s">
        <v>360</v>
      </c>
      <c r="I160" s="50"/>
      <c r="J160" s="50" t="s">
        <v>17</v>
      </c>
      <c r="K160" s="51" t="s">
        <v>19</v>
      </c>
      <c r="L160" s="50" t="s">
        <v>141</v>
      </c>
      <c r="M160" s="51" t="s">
        <v>157</v>
      </c>
      <c r="N160" s="51" t="s">
        <v>143</v>
      </c>
    </row>
    <row r="161" spans="1:14" ht="21" x14ac:dyDescent="0.25">
      <c r="A161" s="11">
        <f t="shared" si="2"/>
        <v>158</v>
      </c>
      <c r="B161" s="50" t="s">
        <v>359</v>
      </c>
      <c r="C161" s="50">
        <v>2</v>
      </c>
      <c r="D161" s="50" t="s">
        <v>114</v>
      </c>
      <c r="E161" s="50" t="s">
        <v>115</v>
      </c>
      <c r="F161" s="50" t="s">
        <v>116</v>
      </c>
      <c r="G161" s="50" t="s">
        <v>355</v>
      </c>
      <c r="H161" s="51" t="s">
        <v>361</v>
      </c>
      <c r="I161" s="50"/>
      <c r="J161" s="50" t="s">
        <v>17</v>
      </c>
      <c r="K161" s="51" t="s">
        <v>19</v>
      </c>
      <c r="L161" s="51" t="s">
        <v>362</v>
      </c>
      <c r="M161" s="51"/>
      <c r="N161" s="51"/>
    </row>
    <row r="162" spans="1:14" ht="21" x14ac:dyDescent="0.25">
      <c r="A162" s="11">
        <f t="shared" si="2"/>
        <v>159</v>
      </c>
      <c r="B162" s="50" t="s">
        <v>359</v>
      </c>
      <c r="C162" s="50">
        <v>3</v>
      </c>
      <c r="D162" s="50" t="s">
        <v>114</v>
      </c>
      <c r="E162" s="50" t="s">
        <v>115</v>
      </c>
      <c r="F162" s="50" t="s">
        <v>116</v>
      </c>
      <c r="G162" s="50" t="s">
        <v>355</v>
      </c>
      <c r="H162" s="51" t="s">
        <v>363</v>
      </c>
      <c r="I162" s="50"/>
      <c r="J162" s="50" t="s">
        <v>17</v>
      </c>
      <c r="K162" s="51" t="s">
        <v>19</v>
      </c>
      <c r="L162" s="51" t="s">
        <v>362</v>
      </c>
      <c r="M162" s="51"/>
      <c r="N162" s="51"/>
    </row>
    <row r="163" spans="1:14" ht="21" x14ac:dyDescent="0.25">
      <c r="A163" s="11">
        <f t="shared" si="2"/>
        <v>160</v>
      </c>
      <c r="B163" s="50" t="s">
        <v>359</v>
      </c>
      <c r="C163" s="50">
        <v>5</v>
      </c>
      <c r="D163" s="50" t="s">
        <v>114</v>
      </c>
      <c r="E163" s="50" t="s">
        <v>115</v>
      </c>
      <c r="F163" s="50" t="s">
        <v>116</v>
      </c>
      <c r="G163" s="50" t="s">
        <v>355</v>
      </c>
      <c r="H163" s="51" t="s">
        <v>364</v>
      </c>
      <c r="I163" s="50"/>
      <c r="J163" s="50" t="s">
        <v>17</v>
      </c>
      <c r="K163" s="51" t="s">
        <v>19</v>
      </c>
      <c r="L163" s="51" t="s">
        <v>362</v>
      </c>
      <c r="M163" s="51"/>
      <c r="N163" s="51"/>
    </row>
    <row r="164" spans="1:14" ht="21" x14ac:dyDescent="0.25">
      <c r="A164" s="11">
        <f t="shared" si="2"/>
        <v>161</v>
      </c>
      <c r="B164" s="50" t="s">
        <v>365</v>
      </c>
      <c r="C164" s="50">
        <v>1</v>
      </c>
      <c r="D164" s="50" t="s">
        <v>114</v>
      </c>
      <c r="E164" s="50" t="s">
        <v>115</v>
      </c>
      <c r="F164" s="50" t="s">
        <v>116</v>
      </c>
      <c r="G164" s="50" t="s">
        <v>355</v>
      </c>
      <c r="H164" s="51" t="s">
        <v>366</v>
      </c>
      <c r="I164" s="50"/>
      <c r="J164" s="50" t="s">
        <v>17</v>
      </c>
      <c r="K164" s="50" t="s">
        <v>37</v>
      </c>
      <c r="L164" s="50"/>
      <c r="M164" s="51"/>
      <c r="N164" s="51"/>
    </row>
    <row r="165" spans="1:14" ht="31.5" x14ac:dyDescent="0.25">
      <c r="A165" s="11">
        <f t="shared" si="2"/>
        <v>162</v>
      </c>
      <c r="B165" s="51" t="s">
        <v>367</v>
      </c>
      <c r="C165" s="51">
        <v>2</v>
      </c>
      <c r="D165" s="50" t="s">
        <v>114</v>
      </c>
      <c r="E165" s="50" t="s">
        <v>115</v>
      </c>
      <c r="F165" s="50" t="s">
        <v>116</v>
      </c>
      <c r="G165" s="50" t="s">
        <v>368</v>
      </c>
      <c r="H165" s="51" t="s">
        <v>369</v>
      </c>
      <c r="I165" s="51"/>
      <c r="J165" s="51" t="s">
        <v>27</v>
      </c>
      <c r="K165" s="59"/>
      <c r="L165" s="58"/>
      <c r="M165" s="51"/>
      <c r="N165" s="51" t="s">
        <v>370</v>
      </c>
    </row>
    <row r="166" spans="1:14" ht="63" x14ac:dyDescent="0.25">
      <c r="A166" s="11">
        <f t="shared" si="2"/>
        <v>163</v>
      </c>
      <c r="B166" s="50" t="s">
        <v>367</v>
      </c>
      <c r="C166" s="50">
        <v>5</v>
      </c>
      <c r="D166" s="50" t="s">
        <v>114</v>
      </c>
      <c r="E166" s="50" t="s">
        <v>115</v>
      </c>
      <c r="F166" s="50" t="s">
        <v>116</v>
      </c>
      <c r="G166" s="50" t="s">
        <v>368</v>
      </c>
      <c r="H166" s="51" t="s">
        <v>371</v>
      </c>
      <c r="I166" s="50"/>
      <c r="J166" s="50" t="s">
        <v>17</v>
      </c>
      <c r="K166" s="51" t="s">
        <v>19</v>
      </c>
      <c r="L166" s="51" t="s">
        <v>171</v>
      </c>
      <c r="M166" s="50"/>
      <c r="N166" s="51" t="s">
        <v>293</v>
      </c>
    </row>
    <row r="167" spans="1:14" ht="31.5" x14ac:dyDescent="0.25">
      <c r="A167" s="11">
        <f t="shared" si="2"/>
        <v>164</v>
      </c>
      <c r="B167" s="51" t="s">
        <v>372</v>
      </c>
      <c r="C167" s="51">
        <v>1</v>
      </c>
      <c r="D167" s="50" t="s">
        <v>114</v>
      </c>
      <c r="E167" s="50" t="s">
        <v>115</v>
      </c>
      <c r="F167" s="50" t="s">
        <v>116</v>
      </c>
      <c r="G167" s="50" t="s">
        <v>368</v>
      </c>
      <c r="H167" s="51" t="s">
        <v>373</v>
      </c>
      <c r="I167" s="51"/>
      <c r="J167" s="51" t="s">
        <v>27</v>
      </c>
      <c r="K167" s="59"/>
      <c r="L167" s="58"/>
      <c r="M167" s="51"/>
      <c r="N167" s="51" t="s">
        <v>370</v>
      </c>
    </row>
    <row r="168" spans="1:14" ht="42" x14ac:dyDescent="0.25">
      <c r="A168" s="11">
        <f t="shared" si="2"/>
        <v>165</v>
      </c>
      <c r="B168" s="51" t="s">
        <v>372</v>
      </c>
      <c r="C168" s="51">
        <v>2</v>
      </c>
      <c r="D168" s="50" t="s">
        <v>114</v>
      </c>
      <c r="E168" s="50" t="s">
        <v>115</v>
      </c>
      <c r="F168" s="50" t="s">
        <v>116</v>
      </c>
      <c r="G168" s="50" t="s">
        <v>368</v>
      </c>
      <c r="H168" s="51" t="s">
        <v>374</v>
      </c>
      <c r="I168" s="51"/>
      <c r="J168" s="51" t="s">
        <v>27</v>
      </c>
      <c r="K168" s="59"/>
      <c r="L168" s="58"/>
      <c r="M168" s="51"/>
      <c r="N168" s="51" t="s">
        <v>370</v>
      </c>
    </row>
    <row r="169" spans="1:14" ht="31.5" x14ac:dyDescent="0.25">
      <c r="A169" s="11">
        <f t="shared" si="2"/>
        <v>166</v>
      </c>
      <c r="B169" s="50" t="s">
        <v>372</v>
      </c>
      <c r="C169" s="50">
        <v>3</v>
      </c>
      <c r="D169" s="50" t="s">
        <v>114</v>
      </c>
      <c r="E169" s="50" t="s">
        <v>115</v>
      </c>
      <c r="F169" s="50" t="s">
        <v>116</v>
      </c>
      <c r="G169" s="50" t="s">
        <v>368</v>
      </c>
      <c r="H169" s="51" t="s">
        <v>375</v>
      </c>
      <c r="I169" s="50"/>
      <c r="J169" s="50" t="s">
        <v>27</v>
      </c>
      <c r="K169" s="50"/>
      <c r="L169" s="50"/>
      <c r="M169" s="50"/>
      <c r="N169" s="51" t="s">
        <v>376</v>
      </c>
    </row>
    <row r="170" spans="1:14" ht="21" x14ac:dyDescent="0.25">
      <c r="A170" s="11">
        <f t="shared" si="2"/>
        <v>167</v>
      </c>
      <c r="B170" s="50" t="s">
        <v>377</v>
      </c>
      <c r="C170" s="50">
        <v>2</v>
      </c>
      <c r="D170" s="50" t="s">
        <v>114</v>
      </c>
      <c r="E170" s="50" t="s">
        <v>115</v>
      </c>
      <c r="F170" s="50" t="s">
        <v>116</v>
      </c>
      <c r="G170" s="50" t="s">
        <v>368</v>
      </c>
      <c r="H170" s="51" t="s">
        <v>378</v>
      </c>
      <c r="I170" s="53" t="s">
        <v>243</v>
      </c>
      <c r="J170" s="50" t="s">
        <v>19</v>
      </c>
      <c r="K170" s="50"/>
      <c r="L170" s="50"/>
      <c r="M170" s="50"/>
      <c r="N170" s="51"/>
    </row>
    <row r="171" spans="1:14" ht="52.5" x14ac:dyDescent="0.25">
      <c r="A171" s="11">
        <f t="shared" si="2"/>
        <v>168</v>
      </c>
      <c r="B171" s="50" t="s">
        <v>377</v>
      </c>
      <c r="C171" s="50">
        <v>2</v>
      </c>
      <c r="D171" s="50" t="s">
        <v>114</v>
      </c>
      <c r="E171" s="50" t="s">
        <v>115</v>
      </c>
      <c r="F171" s="50" t="s">
        <v>116</v>
      </c>
      <c r="G171" s="50" t="s">
        <v>368</v>
      </c>
      <c r="H171" s="51" t="s">
        <v>378</v>
      </c>
      <c r="I171" s="53" t="s">
        <v>137</v>
      </c>
      <c r="J171" s="51" t="s">
        <v>379</v>
      </c>
      <c r="K171" s="50" t="s">
        <v>77</v>
      </c>
      <c r="L171" s="55" t="s">
        <v>27</v>
      </c>
      <c r="M171" s="54" t="s">
        <v>69</v>
      </c>
      <c r="N171" s="51" t="s">
        <v>380</v>
      </c>
    </row>
    <row r="172" spans="1:14" ht="52.5" x14ac:dyDescent="0.25">
      <c r="A172" s="11">
        <f t="shared" si="2"/>
        <v>169</v>
      </c>
      <c r="B172" s="50" t="s">
        <v>377</v>
      </c>
      <c r="C172" s="50">
        <v>2</v>
      </c>
      <c r="D172" s="50" t="s">
        <v>114</v>
      </c>
      <c r="E172" s="50" t="s">
        <v>115</v>
      </c>
      <c r="F172" s="50" t="s">
        <v>116</v>
      </c>
      <c r="G172" s="50" t="s">
        <v>368</v>
      </c>
      <c r="H172" s="51" t="s">
        <v>378</v>
      </c>
      <c r="I172" s="53" t="s">
        <v>242</v>
      </c>
      <c r="J172" s="50" t="s">
        <v>27</v>
      </c>
      <c r="K172" s="50" t="s">
        <v>77</v>
      </c>
      <c r="L172" s="55" t="s">
        <v>27</v>
      </c>
      <c r="M172" s="54" t="s">
        <v>69</v>
      </c>
      <c r="N172" s="51" t="s">
        <v>381</v>
      </c>
    </row>
    <row r="173" spans="1:14" ht="21" x14ac:dyDescent="0.25">
      <c r="A173" s="11">
        <f t="shared" si="2"/>
        <v>170</v>
      </c>
      <c r="B173" s="60" t="s">
        <v>377</v>
      </c>
      <c r="C173" s="61">
        <v>2</v>
      </c>
      <c r="D173" s="60" t="s">
        <v>114</v>
      </c>
      <c r="E173" s="60" t="s">
        <v>115</v>
      </c>
      <c r="F173" s="60" t="s">
        <v>116</v>
      </c>
      <c r="G173" s="62" t="s">
        <v>368</v>
      </c>
      <c r="H173" s="63" t="s">
        <v>382</v>
      </c>
      <c r="I173" s="50"/>
      <c r="J173" s="60" t="s">
        <v>17</v>
      </c>
      <c r="K173" s="51" t="s">
        <v>37</v>
      </c>
      <c r="L173" s="50"/>
      <c r="M173" s="50"/>
      <c r="N173" s="51"/>
    </row>
    <row r="174" spans="1:14" ht="21" x14ac:dyDescent="0.25">
      <c r="A174" s="11">
        <f t="shared" si="2"/>
        <v>171</v>
      </c>
      <c r="B174" s="50" t="s">
        <v>377</v>
      </c>
      <c r="C174" s="50">
        <v>4</v>
      </c>
      <c r="D174" s="50" t="s">
        <v>114</v>
      </c>
      <c r="E174" s="50" t="s">
        <v>115</v>
      </c>
      <c r="F174" s="50" t="s">
        <v>116</v>
      </c>
      <c r="G174" s="50" t="s">
        <v>368</v>
      </c>
      <c r="H174" s="51" t="s">
        <v>383</v>
      </c>
      <c r="I174" s="53" t="s">
        <v>243</v>
      </c>
      <c r="J174" s="50" t="s">
        <v>19</v>
      </c>
      <c r="K174" s="50"/>
      <c r="L174" s="50"/>
      <c r="M174" s="50"/>
      <c r="N174" s="51"/>
    </row>
    <row r="175" spans="1:14" ht="21" x14ac:dyDescent="0.25">
      <c r="A175" s="11">
        <f t="shared" si="2"/>
        <v>172</v>
      </c>
      <c r="B175" s="50" t="s">
        <v>377</v>
      </c>
      <c r="C175" s="50">
        <v>4</v>
      </c>
      <c r="D175" s="50" t="s">
        <v>114</v>
      </c>
      <c r="E175" s="50" t="s">
        <v>115</v>
      </c>
      <c r="F175" s="50" t="s">
        <v>116</v>
      </c>
      <c r="G175" s="50" t="s">
        <v>368</v>
      </c>
      <c r="H175" s="51" t="s">
        <v>384</v>
      </c>
      <c r="I175" s="53" t="s">
        <v>137</v>
      </c>
      <c r="J175" s="51" t="s">
        <v>379</v>
      </c>
      <c r="K175" s="50" t="s">
        <v>77</v>
      </c>
      <c r="L175" s="50"/>
      <c r="M175" s="50"/>
      <c r="N175" s="51"/>
    </row>
    <row r="176" spans="1:14" ht="105" x14ac:dyDescent="0.25">
      <c r="A176" s="11">
        <f t="shared" si="2"/>
        <v>173</v>
      </c>
      <c r="B176" s="50" t="s">
        <v>377</v>
      </c>
      <c r="C176" s="50">
        <v>4</v>
      </c>
      <c r="D176" s="50" t="s">
        <v>114</v>
      </c>
      <c r="E176" s="50" t="s">
        <v>115</v>
      </c>
      <c r="F176" s="50" t="s">
        <v>116</v>
      </c>
      <c r="G176" s="50" t="s">
        <v>368</v>
      </c>
      <c r="H176" s="51" t="s">
        <v>384</v>
      </c>
      <c r="I176" s="53" t="s">
        <v>242</v>
      </c>
      <c r="J176" s="50" t="s">
        <v>27</v>
      </c>
      <c r="K176" s="50" t="s">
        <v>285</v>
      </c>
      <c r="L176" s="50" t="s">
        <v>69</v>
      </c>
      <c r="M176" s="50"/>
      <c r="N176" s="51" t="s">
        <v>385</v>
      </c>
    </row>
    <row r="177" spans="1:14" x14ac:dyDescent="0.25">
      <c r="A177" s="11">
        <f t="shared" si="2"/>
        <v>174</v>
      </c>
      <c r="B177" s="50" t="s">
        <v>386</v>
      </c>
      <c r="C177" s="50">
        <v>3</v>
      </c>
      <c r="D177" s="50" t="s">
        <v>114</v>
      </c>
      <c r="E177" s="50" t="s">
        <v>115</v>
      </c>
      <c r="F177" s="50" t="s">
        <v>116</v>
      </c>
      <c r="G177" s="50" t="s">
        <v>368</v>
      </c>
      <c r="H177" s="51" t="s">
        <v>387</v>
      </c>
      <c r="I177" s="53" t="s">
        <v>243</v>
      </c>
      <c r="J177" s="50" t="s">
        <v>19</v>
      </c>
      <c r="K177" s="50"/>
      <c r="L177" s="50"/>
      <c r="M177" s="50"/>
      <c r="N177" s="51"/>
    </row>
    <row r="178" spans="1:14" ht="21" x14ac:dyDescent="0.25">
      <c r="A178" s="11">
        <f t="shared" si="2"/>
        <v>175</v>
      </c>
      <c r="B178" s="50" t="s">
        <v>386</v>
      </c>
      <c r="C178" s="50">
        <v>3</v>
      </c>
      <c r="D178" s="50" t="s">
        <v>114</v>
      </c>
      <c r="E178" s="50" t="s">
        <v>115</v>
      </c>
      <c r="F178" s="50" t="s">
        <v>116</v>
      </c>
      <c r="G178" s="50" t="s">
        <v>368</v>
      </c>
      <c r="H178" s="51" t="s">
        <v>387</v>
      </c>
      <c r="I178" s="53" t="s">
        <v>137</v>
      </c>
      <c r="J178" s="51" t="s">
        <v>379</v>
      </c>
      <c r="K178" s="50" t="s">
        <v>77</v>
      </c>
      <c r="L178" s="50"/>
      <c r="M178" s="50"/>
      <c r="N178" s="51"/>
    </row>
    <row r="179" spans="1:14" x14ac:dyDescent="0.25">
      <c r="A179" s="11">
        <f t="shared" si="2"/>
        <v>176</v>
      </c>
      <c r="B179" s="50" t="s">
        <v>386</v>
      </c>
      <c r="C179" s="50">
        <v>3</v>
      </c>
      <c r="D179" s="50" t="s">
        <v>114</v>
      </c>
      <c r="E179" s="50" t="s">
        <v>115</v>
      </c>
      <c r="F179" s="50" t="s">
        <v>116</v>
      </c>
      <c r="G179" s="50" t="s">
        <v>368</v>
      </c>
      <c r="H179" s="51" t="s">
        <v>387</v>
      </c>
      <c r="I179" s="53" t="s">
        <v>242</v>
      </c>
      <c r="J179" s="50" t="s">
        <v>69</v>
      </c>
      <c r="K179" s="50"/>
      <c r="L179" s="50"/>
      <c r="M179" s="50"/>
      <c r="N179" s="51"/>
    </row>
    <row r="180" spans="1:14" x14ac:dyDescent="0.25">
      <c r="A180" s="11">
        <f t="shared" si="2"/>
        <v>177</v>
      </c>
      <c r="B180" s="50" t="s">
        <v>386</v>
      </c>
      <c r="C180" s="50">
        <v>5</v>
      </c>
      <c r="D180" s="50" t="s">
        <v>114</v>
      </c>
      <c r="E180" s="50" t="s">
        <v>115</v>
      </c>
      <c r="F180" s="50" t="s">
        <v>116</v>
      </c>
      <c r="G180" s="50" t="s">
        <v>368</v>
      </c>
      <c r="H180" s="51" t="s">
        <v>388</v>
      </c>
      <c r="I180" s="53" t="s">
        <v>243</v>
      </c>
      <c r="J180" s="50" t="s">
        <v>19</v>
      </c>
      <c r="K180" s="50"/>
      <c r="L180" s="50"/>
      <c r="M180" s="50"/>
      <c r="N180" s="51"/>
    </row>
    <row r="181" spans="1:14" ht="21" x14ac:dyDescent="0.25">
      <c r="A181" s="11">
        <f t="shared" si="2"/>
        <v>178</v>
      </c>
      <c r="B181" s="50" t="s">
        <v>386</v>
      </c>
      <c r="C181" s="50">
        <v>5</v>
      </c>
      <c r="D181" s="50" t="s">
        <v>114</v>
      </c>
      <c r="E181" s="50" t="s">
        <v>115</v>
      </c>
      <c r="F181" s="50" t="s">
        <v>116</v>
      </c>
      <c r="G181" s="50" t="s">
        <v>368</v>
      </c>
      <c r="H181" s="51" t="s">
        <v>388</v>
      </c>
      <c r="I181" s="53" t="s">
        <v>137</v>
      </c>
      <c r="J181" s="51" t="s">
        <v>379</v>
      </c>
      <c r="K181" s="50" t="s">
        <v>77</v>
      </c>
      <c r="L181" s="50"/>
      <c r="M181" s="50"/>
      <c r="N181" s="51"/>
    </row>
    <row r="182" spans="1:14" ht="21" x14ac:dyDescent="0.25">
      <c r="A182" s="11">
        <f t="shared" si="2"/>
        <v>179</v>
      </c>
      <c r="B182" s="50" t="s">
        <v>386</v>
      </c>
      <c r="C182" s="50">
        <v>5</v>
      </c>
      <c r="D182" s="50" t="s">
        <v>114</v>
      </c>
      <c r="E182" s="50" t="s">
        <v>115</v>
      </c>
      <c r="F182" s="50" t="s">
        <v>116</v>
      </c>
      <c r="G182" s="50" t="s">
        <v>368</v>
      </c>
      <c r="H182" s="51" t="s">
        <v>389</v>
      </c>
      <c r="I182" s="53" t="s">
        <v>242</v>
      </c>
      <c r="J182" s="50" t="s">
        <v>69</v>
      </c>
      <c r="K182" s="50"/>
      <c r="L182" s="50"/>
      <c r="M182" s="50"/>
      <c r="N182" s="51"/>
    </row>
    <row r="183" spans="1:14" ht="21" x14ac:dyDescent="0.25">
      <c r="A183" s="11">
        <f t="shared" si="2"/>
        <v>180</v>
      </c>
      <c r="B183" s="50" t="s">
        <v>390</v>
      </c>
      <c r="C183" s="50">
        <v>6</v>
      </c>
      <c r="D183" s="50" t="s">
        <v>114</v>
      </c>
      <c r="E183" s="50" t="s">
        <v>115</v>
      </c>
      <c r="F183" s="50" t="s">
        <v>116</v>
      </c>
      <c r="G183" s="50" t="s">
        <v>368</v>
      </c>
      <c r="H183" s="51" t="s">
        <v>391</v>
      </c>
      <c r="I183" s="53" t="s">
        <v>243</v>
      </c>
      <c r="J183" s="50" t="s">
        <v>19</v>
      </c>
      <c r="K183" s="50"/>
      <c r="L183" s="50"/>
      <c r="M183" s="50"/>
      <c r="N183" s="51"/>
    </row>
    <row r="184" spans="1:14" ht="21" x14ac:dyDescent="0.25">
      <c r="A184" s="11">
        <f t="shared" si="2"/>
        <v>181</v>
      </c>
      <c r="B184" s="50" t="s">
        <v>390</v>
      </c>
      <c r="C184" s="50">
        <v>6</v>
      </c>
      <c r="D184" s="50" t="s">
        <v>114</v>
      </c>
      <c r="E184" s="50" t="s">
        <v>115</v>
      </c>
      <c r="F184" s="50" t="s">
        <v>116</v>
      </c>
      <c r="G184" s="50" t="s">
        <v>368</v>
      </c>
      <c r="H184" s="51" t="s">
        <v>391</v>
      </c>
      <c r="I184" s="53" t="s">
        <v>137</v>
      </c>
      <c r="J184" s="51" t="s">
        <v>379</v>
      </c>
      <c r="K184" s="50" t="s">
        <v>77</v>
      </c>
      <c r="L184" s="50"/>
      <c r="M184" s="50"/>
      <c r="N184" s="51"/>
    </row>
    <row r="185" spans="1:14" ht="31.5" x14ac:dyDescent="0.25">
      <c r="A185" s="11">
        <f t="shared" si="2"/>
        <v>182</v>
      </c>
      <c r="B185" s="50" t="s">
        <v>390</v>
      </c>
      <c r="C185" s="50">
        <v>6</v>
      </c>
      <c r="D185" s="50" t="s">
        <v>114</v>
      </c>
      <c r="E185" s="50" t="s">
        <v>115</v>
      </c>
      <c r="F185" s="50" t="s">
        <v>116</v>
      </c>
      <c r="G185" s="50" t="s">
        <v>368</v>
      </c>
      <c r="H185" s="51" t="s">
        <v>391</v>
      </c>
      <c r="I185" s="53" t="s">
        <v>242</v>
      </c>
      <c r="J185" s="50" t="s">
        <v>27</v>
      </c>
      <c r="K185" s="50" t="s">
        <v>285</v>
      </c>
      <c r="L185" s="50" t="s">
        <v>69</v>
      </c>
      <c r="M185" s="50"/>
      <c r="N185" s="51" t="s">
        <v>392</v>
      </c>
    </row>
    <row r="186" spans="1:14" ht="21" x14ac:dyDescent="0.25">
      <c r="A186" s="11">
        <f t="shared" si="2"/>
        <v>183</v>
      </c>
      <c r="B186" s="50" t="s">
        <v>390</v>
      </c>
      <c r="C186" s="50">
        <v>4</v>
      </c>
      <c r="D186" s="50" t="s">
        <v>114</v>
      </c>
      <c r="E186" s="50" t="s">
        <v>115</v>
      </c>
      <c r="F186" s="50" t="s">
        <v>116</v>
      </c>
      <c r="G186" s="50" t="s">
        <v>368</v>
      </c>
      <c r="H186" s="51" t="s">
        <v>393</v>
      </c>
      <c r="I186" s="53" t="s">
        <v>243</v>
      </c>
      <c r="J186" s="50" t="s">
        <v>19</v>
      </c>
      <c r="K186" s="50"/>
      <c r="L186" s="50"/>
      <c r="M186" s="50"/>
      <c r="N186" s="51"/>
    </row>
    <row r="187" spans="1:14" ht="21" x14ac:dyDescent="0.25">
      <c r="A187" s="11">
        <f t="shared" si="2"/>
        <v>184</v>
      </c>
      <c r="B187" s="50" t="s">
        <v>390</v>
      </c>
      <c r="C187" s="50">
        <v>4</v>
      </c>
      <c r="D187" s="50" t="s">
        <v>114</v>
      </c>
      <c r="E187" s="50" t="s">
        <v>115</v>
      </c>
      <c r="F187" s="50" t="s">
        <v>116</v>
      </c>
      <c r="G187" s="50" t="s">
        <v>368</v>
      </c>
      <c r="H187" s="51" t="s">
        <v>393</v>
      </c>
      <c r="I187" s="53" t="s">
        <v>137</v>
      </c>
      <c r="J187" s="51" t="s">
        <v>379</v>
      </c>
      <c r="K187" s="50" t="s">
        <v>77</v>
      </c>
      <c r="L187" s="50"/>
      <c r="M187" s="50"/>
      <c r="N187" s="51"/>
    </row>
    <row r="188" spans="1:14" ht="31.5" x14ac:dyDescent="0.25">
      <c r="A188" s="11">
        <f t="shared" si="2"/>
        <v>185</v>
      </c>
      <c r="B188" s="50" t="s">
        <v>390</v>
      </c>
      <c r="C188" s="50">
        <v>4</v>
      </c>
      <c r="D188" s="50" t="s">
        <v>114</v>
      </c>
      <c r="E188" s="50" t="s">
        <v>115</v>
      </c>
      <c r="F188" s="50" t="s">
        <v>116</v>
      </c>
      <c r="G188" s="50" t="s">
        <v>368</v>
      </c>
      <c r="H188" s="51" t="s">
        <v>393</v>
      </c>
      <c r="I188" s="53" t="s">
        <v>242</v>
      </c>
      <c r="J188" s="50" t="s">
        <v>27</v>
      </c>
      <c r="K188" s="50" t="s">
        <v>285</v>
      </c>
      <c r="L188" s="50" t="s">
        <v>69</v>
      </c>
      <c r="M188" s="50"/>
      <c r="N188" s="51" t="s">
        <v>394</v>
      </c>
    </row>
    <row r="189" spans="1:14" x14ac:dyDescent="0.25">
      <c r="A189" s="11">
        <f t="shared" si="2"/>
        <v>186</v>
      </c>
      <c r="B189" s="50" t="s">
        <v>390</v>
      </c>
      <c r="C189" s="50">
        <v>6</v>
      </c>
      <c r="D189" s="50" t="s">
        <v>114</v>
      </c>
      <c r="E189" s="50" t="s">
        <v>115</v>
      </c>
      <c r="F189" s="50" t="s">
        <v>116</v>
      </c>
      <c r="G189" s="50" t="s">
        <v>368</v>
      </c>
      <c r="H189" s="51" t="s">
        <v>395</v>
      </c>
      <c r="I189" s="53" t="s">
        <v>243</v>
      </c>
      <c r="J189" s="50" t="s">
        <v>19</v>
      </c>
      <c r="K189" s="50"/>
      <c r="L189" s="50"/>
      <c r="M189" s="50"/>
      <c r="N189" s="51"/>
    </row>
    <row r="190" spans="1:14" ht="21" x14ac:dyDescent="0.25">
      <c r="A190" s="11">
        <f t="shared" si="2"/>
        <v>187</v>
      </c>
      <c r="B190" s="50" t="s">
        <v>390</v>
      </c>
      <c r="C190" s="50">
        <v>6</v>
      </c>
      <c r="D190" s="50" t="s">
        <v>114</v>
      </c>
      <c r="E190" s="50" t="s">
        <v>115</v>
      </c>
      <c r="F190" s="50" t="s">
        <v>116</v>
      </c>
      <c r="G190" s="50" t="s">
        <v>368</v>
      </c>
      <c r="H190" s="51" t="s">
        <v>395</v>
      </c>
      <c r="I190" s="53" t="s">
        <v>396</v>
      </c>
      <c r="J190" s="51" t="s">
        <v>379</v>
      </c>
      <c r="K190" s="50" t="s">
        <v>77</v>
      </c>
      <c r="L190" s="50"/>
      <c r="M190" s="50"/>
      <c r="N190" s="51"/>
    </row>
    <row r="191" spans="1:14" ht="31.5" x14ac:dyDescent="0.25">
      <c r="A191" s="11">
        <f t="shared" si="2"/>
        <v>188</v>
      </c>
      <c r="B191" s="50" t="s">
        <v>390</v>
      </c>
      <c r="C191" s="50">
        <v>6</v>
      </c>
      <c r="D191" s="50" t="s">
        <v>114</v>
      </c>
      <c r="E191" s="50" t="s">
        <v>115</v>
      </c>
      <c r="F191" s="50" t="s">
        <v>116</v>
      </c>
      <c r="G191" s="50" t="s">
        <v>368</v>
      </c>
      <c r="H191" s="51" t="s">
        <v>395</v>
      </c>
      <c r="I191" s="53" t="s">
        <v>242</v>
      </c>
      <c r="J191" s="50" t="s">
        <v>27</v>
      </c>
      <c r="K191" s="50" t="s">
        <v>285</v>
      </c>
      <c r="L191" s="50" t="s">
        <v>69</v>
      </c>
      <c r="M191" s="50"/>
      <c r="N191" s="51" t="s">
        <v>394</v>
      </c>
    </row>
    <row r="192" spans="1:14" ht="31.5" x14ac:dyDescent="0.25">
      <c r="A192" s="11">
        <f t="shared" si="2"/>
        <v>189</v>
      </c>
      <c r="B192" s="50" t="s">
        <v>390</v>
      </c>
      <c r="C192" s="50">
        <v>7</v>
      </c>
      <c r="D192" s="50" t="s">
        <v>114</v>
      </c>
      <c r="E192" s="50" t="s">
        <v>115</v>
      </c>
      <c r="F192" s="50" t="s">
        <v>116</v>
      </c>
      <c r="G192" s="50" t="s">
        <v>368</v>
      </c>
      <c r="H192" s="51" t="s">
        <v>397</v>
      </c>
      <c r="I192" s="53" t="s">
        <v>243</v>
      </c>
      <c r="J192" s="50" t="s">
        <v>19</v>
      </c>
      <c r="K192" s="50"/>
      <c r="L192" s="50"/>
      <c r="M192" s="50"/>
      <c r="N192" s="51"/>
    </row>
    <row r="193" spans="1:14" ht="31.5" x14ac:dyDescent="0.25">
      <c r="A193" s="11">
        <f t="shared" si="2"/>
        <v>190</v>
      </c>
      <c r="B193" s="50" t="s">
        <v>390</v>
      </c>
      <c r="C193" s="50">
        <v>7</v>
      </c>
      <c r="D193" s="50" t="s">
        <v>114</v>
      </c>
      <c r="E193" s="50" t="s">
        <v>115</v>
      </c>
      <c r="F193" s="50" t="s">
        <v>116</v>
      </c>
      <c r="G193" s="50" t="s">
        <v>368</v>
      </c>
      <c r="H193" s="51" t="s">
        <v>397</v>
      </c>
      <c r="I193" s="53" t="s">
        <v>396</v>
      </c>
      <c r="J193" s="51" t="s">
        <v>379</v>
      </c>
      <c r="K193" s="50" t="s">
        <v>77</v>
      </c>
      <c r="L193" s="50"/>
      <c r="M193" s="50"/>
      <c r="N193" s="51"/>
    </row>
    <row r="194" spans="1:14" ht="31.5" x14ac:dyDescent="0.25">
      <c r="A194" s="11">
        <f t="shared" si="2"/>
        <v>191</v>
      </c>
      <c r="B194" s="50" t="s">
        <v>390</v>
      </c>
      <c r="C194" s="50">
        <v>7</v>
      </c>
      <c r="D194" s="50" t="s">
        <v>114</v>
      </c>
      <c r="E194" s="50" t="s">
        <v>115</v>
      </c>
      <c r="F194" s="50" t="s">
        <v>116</v>
      </c>
      <c r="G194" s="50" t="s">
        <v>368</v>
      </c>
      <c r="H194" s="51" t="s">
        <v>397</v>
      </c>
      <c r="I194" s="53" t="s">
        <v>242</v>
      </c>
      <c r="J194" s="50" t="s">
        <v>27</v>
      </c>
      <c r="K194" s="50" t="s">
        <v>285</v>
      </c>
      <c r="L194" s="50" t="s">
        <v>69</v>
      </c>
      <c r="M194" s="50"/>
      <c r="N194" s="51" t="s">
        <v>394</v>
      </c>
    </row>
    <row r="195" spans="1:14" x14ac:dyDescent="0.25">
      <c r="A195" s="11">
        <f t="shared" si="2"/>
        <v>192</v>
      </c>
      <c r="B195" s="50" t="s">
        <v>398</v>
      </c>
      <c r="C195" s="50"/>
      <c r="D195" s="50" t="s">
        <v>114</v>
      </c>
      <c r="E195" s="50" t="s">
        <v>115</v>
      </c>
      <c r="F195" s="50" t="s">
        <v>116</v>
      </c>
      <c r="G195" s="50" t="s">
        <v>368</v>
      </c>
      <c r="H195" s="51" t="s">
        <v>399</v>
      </c>
      <c r="I195" s="50"/>
      <c r="J195" s="50" t="s">
        <v>27</v>
      </c>
      <c r="K195" s="50" t="s">
        <v>285</v>
      </c>
      <c r="L195" s="50"/>
      <c r="M195" s="50"/>
      <c r="N195" s="51"/>
    </row>
    <row r="196" spans="1:14" ht="31.5" x14ac:dyDescent="0.25">
      <c r="A196" s="11">
        <f t="shared" si="2"/>
        <v>193</v>
      </c>
      <c r="B196" s="50" t="s">
        <v>400</v>
      </c>
      <c r="C196" s="50"/>
      <c r="D196" s="50" t="s">
        <v>114</v>
      </c>
      <c r="E196" s="50" t="s">
        <v>115</v>
      </c>
      <c r="F196" s="50" t="s">
        <v>116</v>
      </c>
      <c r="G196" s="50" t="s">
        <v>368</v>
      </c>
      <c r="H196" s="51" t="s">
        <v>401</v>
      </c>
      <c r="I196" s="50"/>
      <c r="J196" s="50" t="s">
        <v>27</v>
      </c>
      <c r="K196" s="50" t="s">
        <v>285</v>
      </c>
      <c r="L196" s="50"/>
      <c r="M196" s="50"/>
      <c r="N196" s="51"/>
    </row>
    <row r="197" spans="1:14" ht="31.5" x14ac:dyDescent="0.25">
      <c r="A197" s="11">
        <f t="shared" si="2"/>
        <v>194</v>
      </c>
      <c r="B197" s="50" t="s">
        <v>402</v>
      </c>
      <c r="C197" s="50" t="s">
        <v>403</v>
      </c>
      <c r="D197" s="50" t="s">
        <v>114</v>
      </c>
      <c r="E197" s="50" t="s">
        <v>115</v>
      </c>
      <c r="F197" s="50" t="s">
        <v>116</v>
      </c>
      <c r="G197" s="50" t="s">
        <v>368</v>
      </c>
      <c r="H197" s="51" t="s">
        <v>404</v>
      </c>
      <c r="I197" s="50"/>
      <c r="J197" s="50" t="s">
        <v>17</v>
      </c>
      <c r="K197" s="50" t="s">
        <v>37</v>
      </c>
      <c r="L197" s="50"/>
      <c r="M197" s="50"/>
      <c r="N197" s="51"/>
    </row>
    <row r="198" spans="1:14" ht="42" x14ac:dyDescent="0.25">
      <c r="A198" s="11">
        <f t="shared" ref="A198:A261" si="3">A197+1</f>
        <v>195</v>
      </c>
      <c r="B198" s="50" t="s">
        <v>405</v>
      </c>
      <c r="C198" s="50">
        <v>2</v>
      </c>
      <c r="D198" s="50" t="s">
        <v>114</v>
      </c>
      <c r="E198" s="50" t="s">
        <v>115</v>
      </c>
      <c r="F198" s="50" t="s">
        <v>116</v>
      </c>
      <c r="G198" s="50" t="s">
        <v>368</v>
      </c>
      <c r="H198" s="51" t="s">
        <v>406</v>
      </c>
      <c r="I198" s="50"/>
      <c r="J198" s="50" t="s">
        <v>27</v>
      </c>
      <c r="K198" s="50"/>
      <c r="L198" s="50"/>
      <c r="M198" s="50"/>
      <c r="N198" s="51"/>
    </row>
    <row r="199" spans="1:14" ht="42" x14ac:dyDescent="0.25">
      <c r="A199" s="11">
        <f t="shared" si="3"/>
        <v>196</v>
      </c>
      <c r="B199" s="50" t="s">
        <v>407</v>
      </c>
      <c r="C199" s="50">
        <v>2</v>
      </c>
      <c r="D199" s="50" t="s">
        <v>114</v>
      </c>
      <c r="E199" s="50" t="s">
        <v>115</v>
      </c>
      <c r="F199" s="50" t="s">
        <v>116</v>
      </c>
      <c r="G199" s="50" t="s">
        <v>368</v>
      </c>
      <c r="H199" s="51" t="s">
        <v>408</v>
      </c>
      <c r="I199" s="50"/>
      <c r="J199" s="50" t="s">
        <v>27</v>
      </c>
      <c r="K199" s="50"/>
      <c r="L199" s="50"/>
      <c r="M199" s="50"/>
      <c r="N199" s="51"/>
    </row>
    <row r="200" spans="1:14" ht="42" x14ac:dyDescent="0.25">
      <c r="A200" s="11">
        <f t="shared" si="3"/>
        <v>197</v>
      </c>
      <c r="B200" s="50" t="s">
        <v>409</v>
      </c>
      <c r="C200" s="50">
        <v>2</v>
      </c>
      <c r="D200" s="50" t="s">
        <v>114</v>
      </c>
      <c r="E200" s="50" t="s">
        <v>115</v>
      </c>
      <c r="F200" s="50" t="s">
        <v>116</v>
      </c>
      <c r="G200" s="50" t="s">
        <v>368</v>
      </c>
      <c r="H200" s="51" t="s">
        <v>410</v>
      </c>
      <c r="I200" s="50"/>
      <c r="J200" s="50" t="s">
        <v>27</v>
      </c>
      <c r="K200" s="50"/>
      <c r="L200" s="50"/>
      <c r="M200" s="50"/>
      <c r="N200" s="51"/>
    </row>
    <row r="201" spans="1:14" ht="52.5" x14ac:dyDescent="0.25">
      <c r="A201" s="11">
        <f t="shared" si="3"/>
        <v>198</v>
      </c>
      <c r="B201" s="50" t="s">
        <v>411</v>
      </c>
      <c r="C201" s="50">
        <v>2</v>
      </c>
      <c r="D201" s="50" t="s">
        <v>114</v>
      </c>
      <c r="E201" s="50" t="s">
        <v>115</v>
      </c>
      <c r="F201" s="50" t="s">
        <v>116</v>
      </c>
      <c r="G201" s="50" t="s">
        <v>368</v>
      </c>
      <c r="H201" s="51" t="s">
        <v>412</v>
      </c>
      <c r="I201" s="50"/>
      <c r="J201" s="50" t="s">
        <v>27</v>
      </c>
      <c r="K201" s="50"/>
      <c r="L201" s="50"/>
      <c r="M201" s="50"/>
      <c r="N201" s="51"/>
    </row>
    <row r="202" spans="1:14" ht="63" x14ac:dyDescent="0.25">
      <c r="A202" s="11">
        <f t="shared" si="3"/>
        <v>199</v>
      </c>
      <c r="B202" s="50" t="s">
        <v>413</v>
      </c>
      <c r="C202" s="50">
        <v>2</v>
      </c>
      <c r="D202" s="50" t="s">
        <v>114</v>
      </c>
      <c r="E202" s="50" t="s">
        <v>115</v>
      </c>
      <c r="F202" s="50" t="s">
        <v>116</v>
      </c>
      <c r="G202" s="50" t="s">
        <v>368</v>
      </c>
      <c r="H202" s="51" t="s">
        <v>414</v>
      </c>
      <c r="I202" s="50"/>
      <c r="J202" s="50" t="s">
        <v>27</v>
      </c>
      <c r="K202" s="50"/>
      <c r="L202" s="50"/>
      <c r="M202" s="50"/>
      <c r="N202" s="51"/>
    </row>
    <row r="203" spans="1:14" ht="73.5" x14ac:dyDescent="0.25">
      <c r="A203" s="11">
        <f t="shared" si="3"/>
        <v>200</v>
      </c>
      <c r="B203" s="50" t="s">
        <v>415</v>
      </c>
      <c r="C203" s="50">
        <v>3</v>
      </c>
      <c r="D203" s="50" t="s">
        <v>114</v>
      </c>
      <c r="E203" s="50" t="s">
        <v>115</v>
      </c>
      <c r="F203" s="50" t="s">
        <v>116</v>
      </c>
      <c r="G203" s="50" t="s">
        <v>368</v>
      </c>
      <c r="H203" s="51" t="s">
        <v>416</v>
      </c>
      <c r="I203" s="50"/>
      <c r="J203" s="50" t="s">
        <v>27</v>
      </c>
      <c r="K203" s="50"/>
      <c r="L203" s="50"/>
      <c r="M203" s="50"/>
      <c r="N203" s="51"/>
    </row>
    <row r="204" spans="1:14" ht="73.5" x14ac:dyDescent="0.25">
      <c r="A204" s="11">
        <f t="shared" si="3"/>
        <v>201</v>
      </c>
      <c r="B204" s="50" t="s">
        <v>417</v>
      </c>
      <c r="C204" s="50">
        <v>2</v>
      </c>
      <c r="D204" s="50" t="s">
        <v>114</v>
      </c>
      <c r="E204" s="50" t="s">
        <v>115</v>
      </c>
      <c r="F204" s="50" t="s">
        <v>116</v>
      </c>
      <c r="G204" s="50" t="s">
        <v>368</v>
      </c>
      <c r="H204" s="51" t="s">
        <v>418</v>
      </c>
      <c r="I204" s="50"/>
      <c r="J204" s="50" t="s">
        <v>27</v>
      </c>
      <c r="K204" s="50"/>
      <c r="L204" s="50"/>
      <c r="M204" s="50"/>
      <c r="N204" s="51"/>
    </row>
    <row r="205" spans="1:14" ht="84" x14ac:dyDescent="0.25">
      <c r="A205" s="11">
        <f t="shared" si="3"/>
        <v>202</v>
      </c>
      <c r="B205" s="50" t="s">
        <v>419</v>
      </c>
      <c r="C205" s="50">
        <v>3</v>
      </c>
      <c r="D205" s="50" t="s">
        <v>114</v>
      </c>
      <c r="E205" s="50" t="s">
        <v>115</v>
      </c>
      <c r="F205" s="50" t="s">
        <v>116</v>
      </c>
      <c r="G205" s="50" t="s">
        <v>368</v>
      </c>
      <c r="H205" s="51" t="s">
        <v>420</v>
      </c>
      <c r="I205" s="50"/>
      <c r="J205" s="50" t="s">
        <v>27</v>
      </c>
      <c r="K205" s="50"/>
      <c r="L205" s="50"/>
      <c r="M205" s="50"/>
      <c r="N205" s="51"/>
    </row>
    <row r="206" spans="1:14" ht="126" x14ac:dyDescent="0.25">
      <c r="A206" s="11">
        <f t="shared" si="3"/>
        <v>203</v>
      </c>
      <c r="B206" s="50" t="s">
        <v>421</v>
      </c>
      <c r="C206" s="50">
        <v>1</v>
      </c>
      <c r="D206" s="50" t="s">
        <v>114</v>
      </c>
      <c r="E206" s="50" t="s">
        <v>115</v>
      </c>
      <c r="F206" s="50" t="s">
        <v>116</v>
      </c>
      <c r="G206" s="50" t="s">
        <v>368</v>
      </c>
      <c r="H206" s="51" t="s">
        <v>422</v>
      </c>
      <c r="I206" s="50"/>
      <c r="J206" s="50" t="s">
        <v>27</v>
      </c>
      <c r="K206" s="50" t="s">
        <v>285</v>
      </c>
      <c r="L206" s="50"/>
      <c r="M206" s="50"/>
      <c r="N206" s="51"/>
    </row>
    <row r="207" spans="1:14" ht="63" x14ac:dyDescent="0.25">
      <c r="A207" s="11">
        <f t="shared" si="3"/>
        <v>204</v>
      </c>
      <c r="B207" s="50" t="s">
        <v>423</v>
      </c>
      <c r="C207" s="50">
        <v>1</v>
      </c>
      <c r="D207" s="50" t="s">
        <v>114</v>
      </c>
      <c r="E207" s="50" t="s">
        <v>115</v>
      </c>
      <c r="F207" s="50" t="s">
        <v>116</v>
      </c>
      <c r="G207" s="50" t="s">
        <v>368</v>
      </c>
      <c r="H207" s="51" t="s">
        <v>424</v>
      </c>
      <c r="I207" s="50"/>
      <c r="J207" s="50" t="s">
        <v>27</v>
      </c>
      <c r="K207" s="50" t="s">
        <v>285</v>
      </c>
      <c r="L207" s="50"/>
      <c r="M207" s="50"/>
      <c r="N207" s="51"/>
    </row>
    <row r="208" spans="1:14" ht="52.5" x14ac:dyDescent="0.25">
      <c r="A208" s="11">
        <f t="shared" si="3"/>
        <v>205</v>
      </c>
      <c r="B208" s="50" t="s">
        <v>425</v>
      </c>
      <c r="C208" s="50">
        <v>3</v>
      </c>
      <c r="D208" s="50" t="s">
        <v>114</v>
      </c>
      <c r="E208" s="50" t="s">
        <v>115</v>
      </c>
      <c r="F208" s="50" t="s">
        <v>116</v>
      </c>
      <c r="G208" s="50" t="s">
        <v>368</v>
      </c>
      <c r="H208" s="51" t="s">
        <v>426</v>
      </c>
      <c r="I208" s="50"/>
      <c r="J208" s="50" t="s">
        <v>27</v>
      </c>
      <c r="K208" s="50"/>
      <c r="L208" s="50"/>
      <c r="M208" s="50"/>
      <c r="N208" s="51"/>
    </row>
    <row r="209" spans="1:14" ht="105" x14ac:dyDescent="0.25">
      <c r="A209" s="11">
        <f t="shared" si="3"/>
        <v>206</v>
      </c>
      <c r="B209" s="51" t="s">
        <v>427</v>
      </c>
      <c r="C209" s="51">
        <v>1</v>
      </c>
      <c r="D209" s="50" t="s">
        <v>114</v>
      </c>
      <c r="E209" s="50" t="s">
        <v>115</v>
      </c>
      <c r="F209" s="50" t="s">
        <v>116</v>
      </c>
      <c r="G209" s="50" t="s">
        <v>368</v>
      </c>
      <c r="H209" s="51" t="s">
        <v>428</v>
      </c>
      <c r="I209" s="51"/>
      <c r="J209" s="51" t="s">
        <v>27</v>
      </c>
      <c r="K209" s="59"/>
      <c r="L209" s="59"/>
      <c r="M209" s="51"/>
      <c r="N209" s="51" t="s">
        <v>429</v>
      </c>
    </row>
    <row r="210" spans="1:14" ht="52.5" x14ac:dyDescent="0.25">
      <c r="A210" s="11">
        <f t="shared" si="3"/>
        <v>207</v>
      </c>
      <c r="B210" s="51" t="s">
        <v>427</v>
      </c>
      <c r="C210" s="51">
        <v>2</v>
      </c>
      <c r="D210" s="50" t="s">
        <v>114</v>
      </c>
      <c r="E210" s="50" t="s">
        <v>115</v>
      </c>
      <c r="F210" s="50" t="s">
        <v>116</v>
      </c>
      <c r="G210" s="50" t="s">
        <v>368</v>
      </c>
      <c r="H210" s="51" t="s">
        <v>430</v>
      </c>
      <c r="I210" s="51"/>
      <c r="J210" s="51" t="s">
        <v>27</v>
      </c>
      <c r="K210" s="59"/>
      <c r="L210" s="59"/>
      <c r="M210" s="51"/>
      <c r="N210" s="51" t="s">
        <v>431</v>
      </c>
    </row>
    <row r="211" spans="1:14" ht="105" x14ac:dyDescent="0.25">
      <c r="A211" s="11">
        <f t="shared" si="3"/>
        <v>208</v>
      </c>
      <c r="B211" s="50" t="s">
        <v>432</v>
      </c>
      <c r="C211" s="50">
        <v>1</v>
      </c>
      <c r="D211" s="50" t="s">
        <v>114</v>
      </c>
      <c r="E211" s="50" t="s">
        <v>115</v>
      </c>
      <c r="F211" s="50" t="s">
        <v>116</v>
      </c>
      <c r="G211" s="50" t="s">
        <v>368</v>
      </c>
      <c r="H211" s="51" t="s">
        <v>433</v>
      </c>
      <c r="I211" s="50"/>
      <c r="J211" s="50" t="s">
        <v>27</v>
      </c>
      <c r="K211" s="50"/>
      <c r="L211" s="50"/>
      <c r="M211" s="50"/>
      <c r="N211" s="51"/>
    </row>
    <row r="212" spans="1:14" ht="42" x14ac:dyDescent="0.25">
      <c r="A212" s="11">
        <f t="shared" si="3"/>
        <v>209</v>
      </c>
      <c r="B212" s="50" t="s">
        <v>432</v>
      </c>
      <c r="C212" s="50">
        <v>2</v>
      </c>
      <c r="D212" s="50" t="s">
        <v>114</v>
      </c>
      <c r="E212" s="50" t="s">
        <v>115</v>
      </c>
      <c r="F212" s="50" t="s">
        <v>116</v>
      </c>
      <c r="G212" s="50" t="s">
        <v>368</v>
      </c>
      <c r="H212" s="51" t="s">
        <v>434</v>
      </c>
      <c r="I212" s="50"/>
      <c r="J212" s="50" t="s">
        <v>27</v>
      </c>
      <c r="K212" s="50"/>
      <c r="L212" s="50"/>
      <c r="M212" s="50"/>
      <c r="N212" s="51"/>
    </row>
    <row r="213" spans="1:14" ht="31.5" x14ac:dyDescent="0.25">
      <c r="A213" s="11">
        <f t="shared" si="3"/>
        <v>210</v>
      </c>
      <c r="B213" s="50" t="s">
        <v>435</v>
      </c>
      <c r="C213" s="50">
        <v>1</v>
      </c>
      <c r="D213" s="50" t="s">
        <v>114</v>
      </c>
      <c r="E213" s="50" t="s">
        <v>115</v>
      </c>
      <c r="F213" s="50" t="s">
        <v>116</v>
      </c>
      <c r="G213" s="50" t="s">
        <v>368</v>
      </c>
      <c r="H213" s="51" t="s">
        <v>436</v>
      </c>
      <c r="I213" s="50"/>
      <c r="J213" s="50" t="s">
        <v>27</v>
      </c>
      <c r="K213" s="50" t="s">
        <v>285</v>
      </c>
      <c r="L213" s="50"/>
      <c r="M213" s="50"/>
      <c r="N213" s="51"/>
    </row>
    <row r="214" spans="1:14" ht="73.5" x14ac:dyDescent="0.25">
      <c r="A214" s="11">
        <f t="shared" si="3"/>
        <v>211</v>
      </c>
      <c r="B214" s="50" t="s">
        <v>435</v>
      </c>
      <c r="C214" s="50">
        <v>6</v>
      </c>
      <c r="D214" s="50" t="s">
        <v>114</v>
      </c>
      <c r="E214" s="50" t="s">
        <v>115</v>
      </c>
      <c r="F214" s="50" t="s">
        <v>116</v>
      </c>
      <c r="G214" s="50" t="s">
        <v>368</v>
      </c>
      <c r="H214" s="51" t="s">
        <v>437</v>
      </c>
      <c r="I214" s="50"/>
      <c r="J214" s="50" t="s">
        <v>27</v>
      </c>
      <c r="K214" s="50" t="s">
        <v>285</v>
      </c>
      <c r="L214" s="50"/>
      <c r="M214" s="50"/>
      <c r="N214" s="51"/>
    </row>
    <row r="215" spans="1:14" ht="63" x14ac:dyDescent="0.25">
      <c r="A215" s="11">
        <f t="shared" si="3"/>
        <v>212</v>
      </c>
      <c r="B215" s="50" t="s">
        <v>435</v>
      </c>
      <c r="C215" s="50">
        <v>7</v>
      </c>
      <c r="D215" s="50" t="s">
        <v>114</v>
      </c>
      <c r="E215" s="50" t="s">
        <v>115</v>
      </c>
      <c r="F215" s="50" t="s">
        <v>116</v>
      </c>
      <c r="G215" s="50" t="s">
        <v>368</v>
      </c>
      <c r="H215" s="51" t="s">
        <v>438</v>
      </c>
      <c r="I215" s="50"/>
      <c r="J215" s="50" t="s">
        <v>27</v>
      </c>
      <c r="K215" s="50" t="s">
        <v>285</v>
      </c>
      <c r="L215" s="50"/>
      <c r="M215" s="50"/>
      <c r="N215" s="51"/>
    </row>
    <row r="216" spans="1:14" x14ac:dyDescent="0.25">
      <c r="A216" s="11">
        <f t="shared" si="3"/>
        <v>213</v>
      </c>
      <c r="B216" s="50" t="s">
        <v>435</v>
      </c>
      <c r="C216" s="50">
        <v>8</v>
      </c>
      <c r="D216" s="50" t="s">
        <v>114</v>
      </c>
      <c r="E216" s="50" t="s">
        <v>115</v>
      </c>
      <c r="F216" s="50" t="s">
        <v>116</v>
      </c>
      <c r="G216" s="50" t="s">
        <v>368</v>
      </c>
      <c r="H216" s="51" t="s">
        <v>439</v>
      </c>
      <c r="I216" s="50"/>
      <c r="J216" s="50" t="s">
        <v>17</v>
      </c>
      <c r="K216" s="50"/>
      <c r="L216" s="50"/>
      <c r="M216" s="50"/>
      <c r="N216" s="51"/>
    </row>
    <row r="217" spans="1:14" ht="84" x14ac:dyDescent="0.25">
      <c r="A217" s="11">
        <f t="shared" si="3"/>
        <v>214</v>
      </c>
      <c r="B217" s="50" t="s">
        <v>440</v>
      </c>
      <c r="C217" s="50">
        <v>1</v>
      </c>
      <c r="D217" s="50" t="s">
        <v>114</v>
      </c>
      <c r="E217" s="50" t="s">
        <v>115</v>
      </c>
      <c r="F217" s="50" t="s">
        <v>116</v>
      </c>
      <c r="G217" s="50" t="s">
        <v>368</v>
      </c>
      <c r="H217" s="51" t="s">
        <v>441</v>
      </c>
      <c r="I217" s="50"/>
      <c r="J217" s="50" t="s">
        <v>27</v>
      </c>
      <c r="K217" s="50"/>
      <c r="L217" s="50"/>
      <c r="M217" s="50"/>
      <c r="N217" s="51"/>
    </row>
    <row r="218" spans="1:14" ht="42" x14ac:dyDescent="0.25">
      <c r="A218" s="11">
        <f t="shared" si="3"/>
        <v>215</v>
      </c>
      <c r="B218" s="50" t="s">
        <v>440</v>
      </c>
      <c r="C218" s="50">
        <v>3</v>
      </c>
      <c r="D218" s="50" t="s">
        <v>114</v>
      </c>
      <c r="E218" s="50" t="s">
        <v>115</v>
      </c>
      <c r="F218" s="50" t="s">
        <v>116</v>
      </c>
      <c r="G218" s="50" t="s">
        <v>368</v>
      </c>
      <c r="H218" s="51" t="s">
        <v>442</v>
      </c>
      <c r="I218" s="50"/>
      <c r="J218" s="50" t="s">
        <v>27</v>
      </c>
      <c r="K218" s="50"/>
      <c r="L218" s="50"/>
      <c r="M218" s="50"/>
      <c r="N218" s="51"/>
    </row>
    <row r="219" spans="1:14" ht="42" x14ac:dyDescent="0.25">
      <c r="A219" s="11">
        <f t="shared" si="3"/>
        <v>216</v>
      </c>
      <c r="B219" s="50" t="s">
        <v>443</v>
      </c>
      <c r="C219" s="50"/>
      <c r="D219" s="50" t="s">
        <v>114</v>
      </c>
      <c r="E219" s="50" t="s">
        <v>115</v>
      </c>
      <c r="F219" s="50" t="s">
        <v>116</v>
      </c>
      <c r="G219" s="50" t="s">
        <v>368</v>
      </c>
      <c r="H219" s="51" t="s">
        <v>444</v>
      </c>
      <c r="I219" s="50"/>
      <c r="J219" s="50" t="s">
        <v>27</v>
      </c>
      <c r="K219" s="50"/>
      <c r="L219" s="50"/>
      <c r="M219" s="50"/>
      <c r="N219" s="50"/>
    </row>
    <row r="220" spans="1:14" ht="21" x14ac:dyDescent="0.25">
      <c r="A220" s="11">
        <f t="shared" si="3"/>
        <v>217</v>
      </c>
      <c r="B220" s="50" t="s">
        <v>445</v>
      </c>
      <c r="C220" s="50">
        <v>1</v>
      </c>
      <c r="D220" s="50" t="s">
        <v>114</v>
      </c>
      <c r="E220" s="50" t="s">
        <v>115</v>
      </c>
      <c r="F220" s="50" t="s">
        <v>116</v>
      </c>
      <c r="G220" s="50" t="s">
        <v>368</v>
      </c>
      <c r="H220" s="51" t="s">
        <v>446</v>
      </c>
      <c r="I220" s="50"/>
      <c r="J220" s="50" t="s">
        <v>27</v>
      </c>
      <c r="K220" s="50" t="s">
        <v>285</v>
      </c>
      <c r="L220" s="50"/>
      <c r="M220" s="50"/>
      <c r="N220" s="51" t="s">
        <v>447</v>
      </c>
    </row>
    <row r="221" spans="1:14" ht="63" x14ac:dyDescent="0.25">
      <c r="A221" s="11">
        <f t="shared" si="3"/>
        <v>218</v>
      </c>
      <c r="B221" s="50" t="s">
        <v>448</v>
      </c>
      <c r="C221" s="50">
        <v>1</v>
      </c>
      <c r="D221" s="50" t="s">
        <v>114</v>
      </c>
      <c r="E221" s="50" t="s">
        <v>115</v>
      </c>
      <c r="F221" s="50" t="s">
        <v>116</v>
      </c>
      <c r="G221" s="50" t="s">
        <v>368</v>
      </c>
      <c r="H221" s="51" t="s">
        <v>449</v>
      </c>
      <c r="I221" s="50"/>
      <c r="J221" s="50" t="s">
        <v>27</v>
      </c>
      <c r="K221" s="50" t="s">
        <v>285</v>
      </c>
      <c r="L221" s="50"/>
      <c r="M221" s="50"/>
      <c r="N221" s="51"/>
    </row>
    <row r="222" spans="1:14" ht="73.5" x14ac:dyDescent="0.25">
      <c r="A222" s="11">
        <f t="shared" si="3"/>
        <v>219</v>
      </c>
      <c r="B222" s="50" t="s">
        <v>448</v>
      </c>
      <c r="C222" s="50">
        <v>2</v>
      </c>
      <c r="D222" s="50" t="s">
        <v>114</v>
      </c>
      <c r="E222" s="50" t="s">
        <v>115</v>
      </c>
      <c r="F222" s="50" t="s">
        <v>116</v>
      </c>
      <c r="G222" s="50" t="s">
        <v>368</v>
      </c>
      <c r="H222" s="51" t="s">
        <v>450</v>
      </c>
      <c r="I222" s="50"/>
      <c r="J222" s="50" t="s">
        <v>27</v>
      </c>
      <c r="K222" s="50" t="s">
        <v>285</v>
      </c>
      <c r="L222" s="50"/>
      <c r="M222" s="50"/>
      <c r="N222" s="51"/>
    </row>
    <row r="223" spans="1:14" ht="84" x14ac:dyDescent="0.25">
      <c r="A223" s="11">
        <f t="shared" si="3"/>
        <v>220</v>
      </c>
      <c r="B223" s="50" t="s">
        <v>451</v>
      </c>
      <c r="C223" s="50">
        <v>2</v>
      </c>
      <c r="D223" s="50" t="s">
        <v>114</v>
      </c>
      <c r="E223" s="50" t="s">
        <v>115</v>
      </c>
      <c r="F223" s="50" t="s">
        <v>116</v>
      </c>
      <c r="G223" s="50" t="s">
        <v>368</v>
      </c>
      <c r="H223" s="51" t="s">
        <v>452</v>
      </c>
      <c r="I223" s="50"/>
      <c r="J223" s="50" t="s">
        <v>27</v>
      </c>
      <c r="K223" s="50"/>
      <c r="L223" s="50"/>
      <c r="M223" s="50"/>
      <c r="N223" s="51"/>
    </row>
    <row r="224" spans="1:14" ht="42" x14ac:dyDescent="0.25">
      <c r="A224" s="11">
        <f t="shared" si="3"/>
        <v>221</v>
      </c>
      <c r="B224" s="50" t="s">
        <v>453</v>
      </c>
      <c r="C224" s="50">
        <v>1</v>
      </c>
      <c r="D224" s="50" t="s">
        <v>114</v>
      </c>
      <c r="E224" s="50" t="s">
        <v>115</v>
      </c>
      <c r="F224" s="50" t="s">
        <v>116</v>
      </c>
      <c r="G224" s="50" t="s">
        <v>368</v>
      </c>
      <c r="H224" s="51" t="s">
        <v>454</v>
      </c>
      <c r="I224" s="50"/>
      <c r="J224" s="50" t="s">
        <v>27</v>
      </c>
      <c r="K224" s="50" t="s">
        <v>285</v>
      </c>
      <c r="L224" s="50"/>
      <c r="M224" s="50"/>
      <c r="N224" s="51"/>
    </row>
    <row r="225" spans="1:14" ht="84" x14ac:dyDescent="0.25">
      <c r="A225" s="11">
        <f t="shared" si="3"/>
        <v>222</v>
      </c>
      <c r="B225" s="51" t="s">
        <v>455</v>
      </c>
      <c r="C225" s="51">
        <v>1</v>
      </c>
      <c r="D225" s="50" t="s">
        <v>114</v>
      </c>
      <c r="E225" s="50" t="s">
        <v>115</v>
      </c>
      <c r="F225" s="50" t="s">
        <v>116</v>
      </c>
      <c r="G225" s="50" t="s">
        <v>368</v>
      </c>
      <c r="H225" s="51" t="s">
        <v>456</v>
      </c>
      <c r="I225" s="51"/>
      <c r="J225" s="51" t="s">
        <v>27</v>
      </c>
      <c r="K225" s="59"/>
      <c r="L225" s="58"/>
      <c r="M225" s="51"/>
      <c r="N225" s="51" t="s">
        <v>457</v>
      </c>
    </row>
    <row r="226" spans="1:14" ht="52.5" x14ac:dyDescent="0.25">
      <c r="A226" s="11">
        <f t="shared" si="3"/>
        <v>223</v>
      </c>
      <c r="B226" s="51" t="s">
        <v>455</v>
      </c>
      <c r="C226" s="51">
        <v>4</v>
      </c>
      <c r="D226" s="50" t="s">
        <v>114</v>
      </c>
      <c r="E226" s="50" t="s">
        <v>115</v>
      </c>
      <c r="F226" s="50" t="s">
        <v>116</v>
      </c>
      <c r="G226" s="50" t="s">
        <v>368</v>
      </c>
      <c r="H226" s="51" t="s">
        <v>458</v>
      </c>
      <c r="I226" s="51"/>
      <c r="J226" s="51" t="s">
        <v>27</v>
      </c>
      <c r="K226" s="51"/>
      <c r="L226" s="58"/>
      <c r="M226" s="51"/>
      <c r="N226" s="51" t="s">
        <v>459</v>
      </c>
    </row>
    <row r="227" spans="1:14" ht="52.5" x14ac:dyDescent="0.25">
      <c r="A227" s="11">
        <f t="shared" si="3"/>
        <v>224</v>
      </c>
      <c r="B227" s="50" t="s">
        <v>460</v>
      </c>
      <c r="C227" s="50"/>
      <c r="D227" s="50" t="s">
        <v>114</v>
      </c>
      <c r="E227" s="50" t="s">
        <v>115</v>
      </c>
      <c r="F227" s="50" t="s">
        <v>116</v>
      </c>
      <c r="G227" s="50" t="s">
        <v>368</v>
      </c>
      <c r="H227" s="51" t="s">
        <v>461</v>
      </c>
      <c r="I227" s="50"/>
      <c r="J227" s="50" t="s">
        <v>27</v>
      </c>
      <c r="K227" s="50"/>
      <c r="L227" s="50"/>
      <c r="M227" s="50"/>
      <c r="N227" s="51"/>
    </row>
    <row r="228" spans="1:14" ht="52.5" x14ac:dyDescent="0.25">
      <c r="A228" s="11">
        <f t="shared" si="3"/>
        <v>225</v>
      </c>
      <c r="B228" s="50" t="s">
        <v>460</v>
      </c>
      <c r="C228" s="50">
        <v>1</v>
      </c>
      <c r="D228" s="50" t="s">
        <v>114</v>
      </c>
      <c r="E228" s="50" t="s">
        <v>115</v>
      </c>
      <c r="F228" s="50" t="s">
        <v>116</v>
      </c>
      <c r="G228" s="50" t="s">
        <v>368</v>
      </c>
      <c r="H228" s="51" t="s">
        <v>462</v>
      </c>
      <c r="I228" s="50"/>
      <c r="J228" s="50" t="s">
        <v>27</v>
      </c>
      <c r="K228" s="50"/>
      <c r="L228" s="50"/>
      <c r="M228" s="50"/>
      <c r="N228" s="51"/>
    </row>
    <row r="229" spans="1:14" ht="63" x14ac:dyDescent="0.25">
      <c r="A229" s="11">
        <f t="shared" si="3"/>
        <v>226</v>
      </c>
      <c r="B229" s="50" t="s">
        <v>463</v>
      </c>
      <c r="C229" s="50">
        <v>1</v>
      </c>
      <c r="D229" s="50" t="s">
        <v>114</v>
      </c>
      <c r="E229" s="50" t="s">
        <v>115</v>
      </c>
      <c r="F229" s="50" t="s">
        <v>116</v>
      </c>
      <c r="G229" s="50" t="s">
        <v>368</v>
      </c>
      <c r="H229" s="51" t="s">
        <v>464</v>
      </c>
      <c r="I229" s="50"/>
      <c r="J229" s="50" t="s">
        <v>27</v>
      </c>
      <c r="K229" s="50"/>
      <c r="L229" s="50"/>
      <c r="M229" s="50"/>
      <c r="N229" s="51"/>
    </row>
    <row r="230" spans="1:14" ht="42" x14ac:dyDescent="0.25">
      <c r="A230" s="11">
        <f t="shared" si="3"/>
        <v>227</v>
      </c>
      <c r="B230" s="50" t="s">
        <v>463</v>
      </c>
      <c r="C230" s="50">
        <v>3</v>
      </c>
      <c r="D230" s="50" t="s">
        <v>114</v>
      </c>
      <c r="E230" s="50" t="s">
        <v>115</v>
      </c>
      <c r="F230" s="50" t="s">
        <v>116</v>
      </c>
      <c r="G230" s="50" t="s">
        <v>368</v>
      </c>
      <c r="H230" s="51" t="s">
        <v>465</v>
      </c>
      <c r="I230" s="50"/>
      <c r="J230" s="50" t="s">
        <v>27</v>
      </c>
      <c r="K230" s="50"/>
      <c r="L230" s="50"/>
      <c r="M230" s="50"/>
      <c r="N230" s="51"/>
    </row>
    <row r="231" spans="1:14" ht="84" x14ac:dyDescent="0.25">
      <c r="A231" s="11">
        <f t="shared" si="3"/>
        <v>228</v>
      </c>
      <c r="B231" s="50" t="s">
        <v>466</v>
      </c>
      <c r="C231" s="50">
        <v>1</v>
      </c>
      <c r="D231" s="50" t="s">
        <v>114</v>
      </c>
      <c r="E231" s="50" t="s">
        <v>115</v>
      </c>
      <c r="F231" s="50" t="s">
        <v>116</v>
      </c>
      <c r="G231" s="50" t="s">
        <v>368</v>
      </c>
      <c r="H231" s="51" t="s">
        <v>467</v>
      </c>
      <c r="I231" s="50"/>
      <c r="J231" s="50" t="s">
        <v>27</v>
      </c>
      <c r="K231" s="50"/>
      <c r="L231" s="50"/>
      <c r="M231" s="50"/>
      <c r="N231" s="51"/>
    </row>
    <row r="232" spans="1:14" ht="42" x14ac:dyDescent="0.25">
      <c r="A232" s="11">
        <f t="shared" si="3"/>
        <v>229</v>
      </c>
      <c r="B232" s="50" t="s">
        <v>466</v>
      </c>
      <c r="C232" s="50">
        <v>3</v>
      </c>
      <c r="D232" s="50" t="s">
        <v>114</v>
      </c>
      <c r="E232" s="50" t="s">
        <v>115</v>
      </c>
      <c r="F232" s="50" t="s">
        <v>116</v>
      </c>
      <c r="G232" s="50" t="s">
        <v>368</v>
      </c>
      <c r="H232" s="51" t="s">
        <v>468</v>
      </c>
      <c r="I232" s="50"/>
      <c r="J232" s="50" t="s">
        <v>27</v>
      </c>
      <c r="K232" s="50"/>
      <c r="L232" s="50"/>
      <c r="M232" s="50"/>
      <c r="N232" s="51"/>
    </row>
    <row r="233" spans="1:14" ht="21" x14ac:dyDescent="0.25">
      <c r="A233" s="11">
        <f t="shared" si="3"/>
        <v>230</v>
      </c>
      <c r="B233" s="50" t="s">
        <v>469</v>
      </c>
      <c r="C233" s="50">
        <v>5</v>
      </c>
      <c r="D233" s="50" t="s">
        <v>114</v>
      </c>
      <c r="E233" s="50" t="s">
        <v>115</v>
      </c>
      <c r="F233" s="50" t="s">
        <v>116</v>
      </c>
      <c r="G233" s="50" t="s">
        <v>368</v>
      </c>
      <c r="H233" s="51" t="s">
        <v>470</v>
      </c>
      <c r="I233" s="50"/>
      <c r="J233" s="50" t="s">
        <v>27</v>
      </c>
      <c r="K233" s="50" t="s">
        <v>285</v>
      </c>
      <c r="L233" s="50"/>
      <c r="M233" s="50"/>
      <c r="N233" s="51"/>
    </row>
    <row r="234" spans="1:14" ht="63" x14ac:dyDescent="0.25">
      <c r="A234" s="11">
        <f t="shared" si="3"/>
        <v>231</v>
      </c>
      <c r="B234" s="50" t="s">
        <v>471</v>
      </c>
      <c r="C234" s="50"/>
      <c r="D234" s="50" t="s">
        <v>114</v>
      </c>
      <c r="E234" s="50" t="s">
        <v>115</v>
      </c>
      <c r="F234" s="50" t="s">
        <v>116</v>
      </c>
      <c r="G234" s="50" t="s">
        <v>368</v>
      </c>
      <c r="H234" s="51" t="s">
        <v>472</v>
      </c>
      <c r="I234" s="50"/>
      <c r="J234" s="51" t="s">
        <v>379</v>
      </c>
      <c r="K234" s="50" t="s">
        <v>27</v>
      </c>
      <c r="L234" s="50" t="s">
        <v>83</v>
      </c>
      <c r="M234" s="50"/>
      <c r="N234" s="51"/>
    </row>
    <row r="235" spans="1:14" ht="42" x14ac:dyDescent="0.25">
      <c r="A235" s="11">
        <f t="shared" si="3"/>
        <v>232</v>
      </c>
      <c r="B235" s="50">
        <v>62</v>
      </c>
      <c r="C235" s="50"/>
      <c r="D235" s="50" t="s">
        <v>114</v>
      </c>
      <c r="E235" s="50" t="s">
        <v>115</v>
      </c>
      <c r="F235" s="50" t="s">
        <v>116</v>
      </c>
      <c r="G235" s="50" t="s">
        <v>473</v>
      </c>
      <c r="H235" s="51" t="s">
        <v>474</v>
      </c>
      <c r="I235" s="50"/>
      <c r="J235" s="50" t="s">
        <v>475</v>
      </c>
      <c r="K235" s="54"/>
      <c r="L235" s="64"/>
      <c r="M235" s="50"/>
      <c r="N235" s="51" t="s">
        <v>476</v>
      </c>
    </row>
    <row r="236" spans="1:14" ht="42" x14ac:dyDescent="0.25">
      <c r="A236" s="11">
        <f t="shared" si="3"/>
        <v>233</v>
      </c>
      <c r="B236" s="50">
        <v>63</v>
      </c>
      <c r="C236" s="50">
        <v>2</v>
      </c>
      <c r="D236" s="50" t="s">
        <v>114</v>
      </c>
      <c r="E236" s="50" t="s">
        <v>115</v>
      </c>
      <c r="F236" s="50" t="s">
        <v>116</v>
      </c>
      <c r="G236" s="50" t="s">
        <v>473</v>
      </c>
      <c r="H236" s="51" t="s">
        <v>477</v>
      </c>
      <c r="I236" s="50"/>
      <c r="J236" s="50" t="s">
        <v>475</v>
      </c>
      <c r="K236" s="54"/>
      <c r="L236" s="50"/>
      <c r="M236" s="50"/>
      <c r="N236" s="51" t="s">
        <v>476</v>
      </c>
    </row>
    <row r="237" spans="1:14" ht="31.5" x14ac:dyDescent="0.25">
      <c r="A237" s="11">
        <f t="shared" si="3"/>
        <v>234</v>
      </c>
      <c r="B237" s="50">
        <v>65</v>
      </c>
      <c r="C237" s="50">
        <v>1</v>
      </c>
      <c r="D237" s="50" t="s">
        <v>114</v>
      </c>
      <c r="E237" s="50" t="s">
        <v>115</v>
      </c>
      <c r="F237" s="50" t="s">
        <v>116</v>
      </c>
      <c r="G237" s="50" t="s">
        <v>473</v>
      </c>
      <c r="H237" s="51" t="s">
        <v>478</v>
      </c>
      <c r="I237" s="51" t="s">
        <v>479</v>
      </c>
      <c r="J237" s="50" t="s">
        <v>69</v>
      </c>
      <c r="K237" s="54"/>
      <c r="L237" s="50"/>
      <c r="M237" s="50"/>
      <c r="N237" s="51"/>
    </row>
    <row r="238" spans="1:14" ht="21" x14ac:dyDescent="0.25">
      <c r="A238" s="11">
        <f t="shared" si="3"/>
        <v>235</v>
      </c>
      <c r="B238" s="50"/>
      <c r="C238" s="50"/>
      <c r="D238" s="50"/>
      <c r="E238" s="50"/>
      <c r="F238" s="50"/>
      <c r="G238" s="50"/>
      <c r="H238" s="51"/>
      <c r="I238" s="51" t="s">
        <v>480</v>
      </c>
      <c r="J238" s="50" t="s">
        <v>27</v>
      </c>
      <c r="K238" s="54" t="s">
        <v>285</v>
      </c>
      <c r="L238" s="50"/>
      <c r="M238" s="50"/>
      <c r="N238" s="51"/>
    </row>
    <row r="239" spans="1:14" ht="21" x14ac:dyDescent="0.25">
      <c r="A239" s="11">
        <f t="shared" si="3"/>
        <v>236</v>
      </c>
      <c r="B239" s="50"/>
      <c r="C239" s="50"/>
      <c r="D239" s="50"/>
      <c r="E239" s="50"/>
      <c r="F239" s="50"/>
      <c r="G239" s="50"/>
      <c r="H239" s="51"/>
      <c r="I239" s="51" t="s">
        <v>481</v>
      </c>
      <c r="J239" s="50" t="s">
        <v>27</v>
      </c>
      <c r="K239" s="54" t="s">
        <v>285</v>
      </c>
      <c r="L239" s="50"/>
      <c r="M239" s="50"/>
      <c r="N239" s="51"/>
    </row>
    <row r="240" spans="1:14" ht="21" x14ac:dyDescent="0.25">
      <c r="A240" s="11">
        <f t="shared" si="3"/>
        <v>237</v>
      </c>
      <c r="B240" s="50"/>
      <c r="C240" s="50"/>
      <c r="D240" s="50"/>
      <c r="E240" s="50"/>
      <c r="F240" s="50"/>
      <c r="G240" s="50"/>
      <c r="H240" s="51"/>
      <c r="I240" s="51" t="s">
        <v>482</v>
      </c>
      <c r="J240" s="50" t="s">
        <v>69</v>
      </c>
      <c r="K240" s="54"/>
      <c r="L240" s="50"/>
      <c r="M240" s="50"/>
      <c r="N240" s="51"/>
    </row>
    <row r="241" spans="1:14" ht="42" x14ac:dyDescent="0.25">
      <c r="A241" s="11">
        <f t="shared" si="3"/>
        <v>238</v>
      </c>
      <c r="B241" s="50"/>
      <c r="C241" s="50"/>
      <c r="D241" s="50"/>
      <c r="E241" s="50"/>
      <c r="F241" s="50"/>
      <c r="G241" s="50"/>
      <c r="H241" s="51"/>
      <c r="I241" s="51" t="s">
        <v>483</v>
      </c>
      <c r="J241" s="50" t="s">
        <v>27</v>
      </c>
      <c r="K241" s="54" t="s">
        <v>285</v>
      </c>
      <c r="L241" s="50"/>
      <c r="M241" s="50"/>
      <c r="N241" s="51"/>
    </row>
    <row r="242" spans="1:14" ht="31.5" x14ac:dyDescent="0.25">
      <c r="A242" s="11">
        <f t="shared" si="3"/>
        <v>239</v>
      </c>
      <c r="B242" s="50"/>
      <c r="C242" s="50"/>
      <c r="D242" s="50"/>
      <c r="E242" s="50"/>
      <c r="F242" s="50"/>
      <c r="G242" s="50"/>
      <c r="H242" s="51"/>
      <c r="I242" s="51" t="s">
        <v>484</v>
      </c>
      <c r="J242" s="51" t="s">
        <v>485</v>
      </c>
      <c r="K242" s="54" t="s">
        <v>27</v>
      </c>
      <c r="L242" s="50"/>
      <c r="M242" s="50"/>
      <c r="N242" s="51"/>
    </row>
    <row r="243" spans="1:14" ht="21" x14ac:dyDescent="0.25">
      <c r="A243" s="11">
        <f t="shared" si="3"/>
        <v>240</v>
      </c>
      <c r="B243" s="50"/>
      <c r="C243" s="50"/>
      <c r="D243" s="50"/>
      <c r="E243" s="50"/>
      <c r="F243" s="50"/>
      <c r="G243" s="50"/>
      <c r="H243" s="51"/>
      <c r="I243" s="51" t="s">
        <v>486</v>
      </c>
      <c r="J243" s="51" t="s">
        <v>485</v>
      </c>
      <c r="K243" s="54" t="s">
        <v>77</v>
      </c>
      <c r="L243" s="51" t="s">
        <v>357</v>
      </c>
      <c r="M243" s="50"/>
      <c r="N243" s="51"/>
    </row>
    <row r="244" spans="1:14" ht="42" x14ac:dyDescent="0.25">
      <c r="A244" s="11">
        <f t="shared" si="3"/>
        <v>241</v>
      </c>
      <c r="B244" s="50">
        <v>65</v>
      </c>
      <c r="C244" s="50">
        <v>3</v>
      </c>
      <c r="D244" s="50" t="s">
        <v>114</v>
      </c>
      <c r="E244" s="50" t="s">
        <v>115</v>
      </c>
      <c r="F244" s="50" t="s">
        <v>116</v>
      </c>
      <c r="G244" s="50" t="s">
        <v>473</v>
      </c>
      <c r="H244" s="51" t="s">
        <v>487</v>
      </c>
      <c r="I244" s="51" t="s">
        <v>488</v>
      </c>
      <c r="J244" s="50" t="s">
        <v>69</v>
      </c>
      <c r="K244" s="54"/>
      <c r="L244" s="50"/>
      <c r="M244" s="50"/>
      <c r="N244" s="51"/>
    </row>
    <row r="245" spans="1:14" ht="21" x14ac:dyDescent="0.25">
      <c r="A245" s="11">
        <f t="shared" si="3"/>
        <v>242</v>
      </c>
      <c r="B245" s="50"/>
      <c r="C245" s="50"/>
      <c r="D245" s="50"/>
      <c r="E245" s="50"/>
      <c r="F245" s="50"/>
      <c r="G245" s="50"/>
      <c r="H245" s="51"/>
      <c r="I245" s="51" t="s">
        <v>480</v>
      </c>
      <c r="J245" s="50" t="s">
        <v>27</v>
      </c>
      <c r="K245" s="54" t="s">
        <v>285</v>
      </c>
      <c r="L245" s="50"/>
      <c r="M245" s="50"/>
      <c r="N245" s="51"/>
    </row>
    <row r="246" spans="1:14" ht="21" x14ac:dyDescent="0.25">
      <c r="A246" s="11">
        <f t="shared" si="3"/>
        <v>243</v>
      </c>
      <c r="B246" s="50"/>
      <c r="C246" s="50"/>
      <c r="D246" s="50"/>
      <c r="E246" s="50"/>
      <c r="F246" s="50"/>
      <c r="G246" s="50"/>
      <c r="H246" s="51"/>
      <c r="I246" s="51" t="s">
        <v>481</v>
      </c>
      <c r="J246" s="50" t="s">
        <v>27</v>
      </c>
      <c r="K246" s="54" t="s">
        <v>285</v>
      </c>
      <c r="L246" s="50"/>
      <c r="M246" s="50"/>
      <c r="N246" s="51"/>
    </row>
    <row r="247" spans="1:14" ht="21" x14ac:dyDescent="0.25">
      <c r="A247" s="11">
        <f t="shared" si="3"/>
        <v>244</v>
      </c>
      <c r="B247" s="50"/>
      <c r="C247" s="50"/>
      <c r="D247" s="50"/>
      <c r="E247" s="50"/>
      <c r="F247" s="50"/>
      <c r="G247" s="50"/>
      <c r="H247" s="51"/>
      <c r="I247" s="51" t="s">
        <v>482</v>
      </c>
      <c r="J247" s="50" t="s">
        <v>69</v>
      </c>
      <c r="K247" s="54"/>
      <c r="L247" s="50"/>
      <c r="M247" s="50"/>
      <c r="N247" s="51"/>
    </row>
    <row r="248" spans="1:14" ht="42" x14ac:dyDescent="0.25">
      <c r="A248" s="11">
        <f t="shared" si="3"/>
        <v>245</v>
      </c>
      <c r="B248" s="50"/>
      <c r="C248" s="50"/>
      <c r="D248" s="50"/>
      <c r="E248" s="50"/>
      <c r="F248" s="50"/>
      <c r="G248" s="50"/>
      <c r="H248" s="51"/>
      <c r="I248" s="51" t="s">
        <v>483</v>
      </c>
      <c r="J248" s="50" t="s">
        <v>27</v>
      </c>
      <c r="K248" s="54" t="s">
        <v>285</v>
      </c>
      <c r="L248" s="50"/>
      <c r="M248" s="50"/>
      <c r="N248" s="51"/>
    </row>
    <row r="249" spans="1:14" ht="31.5" x14ac:dyDescent="0.25">
      <c r="A249" s="11">
        <f t="shared" si="3"/>
        <v>246</v>
      </c>
      <c r="B249" s="50"/>
      <c r="C249" s="50"/>
      <c r="D249" s="50"/>
      <c r="E249" s="50"/>
      <c r="F249" s="50"/>
      <c r="G249" s="50"/>
      <c r="H249" s="51"/>
      <c r="I249" s="51" t="s">
        <v>484</v>
      </c>
      <c r="J249" s="51" t="s">
        <v>485</v>
      </c>
      <c r="K249" s="54" t="s">
        <v>27</v>
      </c>
      <c r="L249" s="50"/>
      <c r="M249" s="50"/>
      <c r="N249" s="51"/>
    </row>
    <row r="250" spans="1:14" ht="21" x14ac:dyDescent="0.25">
      <c r="A250" s="11">
        <f t="shared" si="3"/>
        <v>247</v>
      </c>
      <c r="B250" s="50"/>
      <c r="C250" s="50"/>
      <c r="D250" s="50"/>
      <c r="E250" s="50"/>
      <c r="F250" s="50"/>
      <c r="G250" s="50"/>
      <c r="H250" s="51"/>
      <c r="I250" s="51" t="s">
        <v>486</v>
      </c>
      <c r="J250" s="51" t="s">
        <v>485</v>
      </c>
      <c r="K250" s="54" t="s">
        <v>77</v>
      </c>
      <c r="L250" s="51" t="s">
        <v>357</v>
      </c>
      <c r="M250" s="50"/>
      <c r="N250" s="51"/>
    </row>
    <row r="251" spans="1:14" ht="42" x14ac:dyDescent="0.25">
      <c r="A251" s="11">
        <f t="shared" si="3"/>
        <v>248</v>
      </c>
      <c r="B251" s="50">
        <v>66</v>
      </c>
      <c r="C251" s="50"/>
      <c r="D251" s="50" t="s">
        <v>114</v>
      </c>
      <c r="E251" s="50" t="s">
        <v>115</v>
      </c>
      <c r="F251" s="50" t="s">
        <v>116</v>
      </c>
      <c r="G251" s="50" t="s">
        <v>473</v>
      </c>
      <c r="H251" s="51" t="s">
        <v>489</v>
      </c>
      <c r="I251" s="51" t="s">
        <v>488</v>
      </c>
      <c r="J251" s="50" t="s">
        <v>69</v>
      </c>
      <c r="K251" s="54"/>
      <c r="L251" s="50"/>
      <c r="M251" s="50"/>
      <c r="N251" s="51"/>
    </row>
    <row r="252" spans="1:14" ht="21" x14ac:dyDescent="0.25">
      <c r="A252" s="11">
        <f t="shared" si="3"/>
        <v>249</v>
      </c>
      <c r="B252" s="50"/>
      <c r="C252" s="50"/>
      <c r="D252" s="50"/>
      <c r="E252" s="50"/>
      <c r="F252" s="50"/>
      <c r="G252" s="50"/>
      <c r="H252" s="51"/>
      <c r="I252" s="51" t="s">
        <v>480</v>
      </c>
      <c r="J252" s="50" t="s">
        <v>27</v>
      </c>
      <c r="K252" s="54" t="s">
        <v>285</v>
      </c>
      <c r="L252" s="50"/>
      <c r="M252" s="50"/>
      <c r="N252" s="51"/>
    </row>
    <row r="253" spans="1:14" ht="21" x14ac:dyDescent="0.25">
      <c r="A253" s="11">
        <f t="shared" si="3"/>
        <v>250</v>
      </c>
      <c r="B253" s="50"/>
      <c r="C253" s="50"/>
      <c r="D253" s="50"/>
      <c r="E253" s="50"/>
      <c r="F253" s="50"/>
      <c r="G253" s="50"/>
      <c r="H253" s="51"/>
      <c r="I253" s="51" t="s">
        <v>481</v>
      </c>
      <c r="J253" s="50" t="s">
        <v>27</v>
      </c>
      <c r="K253" s="54" t="s">
        <v>285</v>
      </c>
      <c r="L253" s="50"/>
      <c r="M253" s="50"/>
      <c r="N253" s="51"/>
    </row>
    <row r="254" spans="1:14" ht="21" x14ac:dyDescent="0.25">
      <c r="A254" s="11">
        <f t="shared" si="3"/>
        <v>251</v>
      </c>
      <c r="B254" s="50"/>
      <c r="C254" s="50"/>
      <c r="D254" s="50"/>
      <c r="E254" s="50"/>
      <c r="F254" s="50"/>
      <c r="G254" s="50"/>
      <c r="H254" s="51"/>
      <c r="I254" s="51" t="s">
        <v>482</v>
      </c>
      <c r="J254" s="50" t="s">
        <v>69</v>
      </c>
      <c r="K254" s="54"/>
      <c r="L254" s="50"/>
      <c r="M254" s="50"/>
      <c r="N254" s="51"/>
    </row>
    <row r="255" spans="1:14" ht="42" x14ac:dyDescent="0.25">
      <c r="A255" s="11">
        <f t="shared" si="3"/>
        <v>252</v>
      </c>
      <c r="B255" s="50"/>
      <c r="C255" s="50"/>
      <c r="D255" s="50"/>
      <c r="E255" s="50"/>
      <c r="F255" s="50"/>
      <c r="G255" s="50"/>
      <c r="H255" s="51"/>
      <c r="I255" s="51" t="s">
        <v>483</v>
      </c>
      <c r="J255" s="50" t="s">
        <v>27</v>
      </c>
      <c r="K255" s="54" t="s">
        <v>285</v>
      </c>
      <c r="L255" s="50"/>
      <c r="M255" s="50"/>
      <c r="N255" s="51"/>
    </row>
    <row r="256" spans="1:14" ht="31.5" x14ac:dyDescent="0.25">
      <c r="A256" s="11">
        <f t="shared" si="3"/>
        <v>253</v>
      </c>
      <c r="B256" s="50"/>
      <c r="C256" s="50"/>
      <c r="D256" s="50"/>
      <c r="E256" s="50"/>
      <c r="F256" s="50"/>
      <c r="G256" s="50"/>
      <c r="H256" s="51"/>
      <c r="I256" s="51" t="s">
        <v>484</v>
      </c>
      <c r="J256" s="51" t="s">
        <v>485</v>
      </c>
      <c r="K256" s="54" t="s">
        <v>27</v>
      </c>
      <c r="L256" s="50"/>
      <c r="M256" s="50"/>
      <c r="N256" s="51"/>
    </row>
    <row r="257" spans="1:14" ht="21" x14ac:dyDescent="0.25">
      <c r="A257" s="11">
        <f t="shared" si="3"/>
        <v>254</v>
      </c>
      <c r="B257" s="50"/>
      <c r="C257" s="50"/>
      <c r="D257" s="50"/>
      <c r="E257" s="50"/>
      <c r="F257" s="50"/>
      <c r="G257" s="50"/>
      <c r="H257" s="51"/>
      <c r="I257" s="51" t="s">
        <v>490</v>
      </c>
      <c r="J257" s="51" t="s">
        <v>379</v>
      </c>
      <c r="K257" s="54" t="s">
        <v>77</v>
      </c>
      <c r="L257" s="51" t="s">
        <v>357</v>
      </c>
      <c r="M257" s="50"/>
      <c r="N257" s="51"/>
    </row>
    <row r="258" spans="1:14" ht="42" x14ac:dyDescent="0.25">
      <c r="A258" s="11">
        <f t="shared" si="3"/>
        <v>255</v>
      </c>
      <c r="B258" s="50"/>
      <c r="C258" s="50"/>
      <c r="D258" s="50"/>
      <c r="E258" s="50"/>
      <c r="F258" s="50"/>
      <c r="G258" s="50"/>
      <c r="H258" s="51"/>
      <c r="I258" s="51" t="s">
        <v>491</v>
      </c>
      <c r="J258" s="50" t="s">
        <v>492</v>
      </c>
      <c r="K258" s="54"/>
      <c r="L258" s="50"/>
      <c r="M258" s="50"/>
      <c r="N258" s="51"/>
    </row>
    <row r="259" spans="1:14" ht="31.5" x14ac:dyDescent="0.25">
      <c r="A259" s="11">
        <f t="shared" si="3"/>
        <v>256</v>
      </c>
      <c r="B259" s="50"/>
      <c r="C259" s="50"/>
      <c r="D259" s="50"/>
      <c r="E259" s="50"/>
      <c r="F259" s="50"/>
      <c r="G259" s="50"/>
      <c r="H259" s="51"/>
      <c r="I259" s="51" t="s">
        <v>493</v>
      </c>
      <c r="J259" s="50" t="s">
        <v>492</v>
      </c>
      <c r="K259" s="54"/>
      <c r="L259" s="50"/>
      <c r="M259" s="50"/>
      <c r="N259" s="51"/>
    </row>
    <row r="260" spans="1:14" ht="31.5" x14ac:dyDescent="0.25">
      <c r="A260" s="11">
        <f t="shared" si="3"/>
        <v>257</v>
      </c>
      <c r="B260" s="50"/>
      <c r="C260" s="50"/>
      <c r="D260" s="50"/>
      <c r="E260" s="50"/>
      <c r="F260" s="50"/>
      <c r="G260" s="50"/>
      <c r="H260" s="51"/>
      <c r="I260" s="51" t="s">
        <v>494</v>
      </c>
      <c r="J260" s="50" t="s">
        <v>27</v>
      </c>
      <c r="K260" s="54"/>
      <c r="L260" s="50"/>
      <c r="M260" s="50"/>
      <c r="N260" s="51"/>
    </row>
    <row r="261" spans="1:14" ht="31.5" x14ac:dyDescent="0.25">
      <c r="A261" s="11">
        <f t="shared" si="3"/>
        <v>258</v>
      </c>
      <c r="B261" s="50"/>
      <c r="C261" s="50"/>
      <c r="D261" s="50"/>
      <c r="E261" s="50"/>
      <c r="F261" s="50"/>
      <c r="G261" s="50"/>
      <c r="H261" s="51"/>
      <c r="I261" s="51" t="s">
        <v>495</v>
      </c>
      <c r="J261" s="50" t="s">
        <v>27</v>
      </c>
      <c r="K261" s="54"/>
      <c r="L261" s="50"/>
      <c r="M261" s="50"/>
      <c r="N261" s="51"/>
    </row>
    <row r="262" spans="1:14" ht="31.5" x14ac:dyDescent="0.25">
      <c r="A262" s="11">
        <f t="shared" ref="A262:A326" si="4">A261+1</f>
        <v>259</v>
      </c>
      <c r="B262" s="50">
        <v>67</v>
      </c>
      <c r="C262" s="50">
        <v>1</v>
      </c>
      <c r="D262" s="50" t="s">
        <v>114</v>
      </c>
      <c r="E262" s="50" t="s">
        <v>115</v>
      </c>
      <c r="F262" s="50" t="s">
        <v>116</v>
      </c>
      <c r="G262" s="50" t="s">
        <v>473</v>
      </c>
      <c r="H262" s="51" t="s">
        <v>496</v>
      </c>
      <c r="I262" s="51"/>
      <c r="J262" s="51" t="s">
        <v>379</v>
      </c>
      <c r="K262" s="54" t="s">
        <v>77</v>
      </c>
      <c r="L262" s="50"/>
      <c r="M262" s="50"/>
      <c r="N262" s="51"/>
    </row>
    <row r="263" spans="1:14" ht="31.5" x14ac:dyDescent="0.25">
      <c r="A263" s="11">
        <f t="shared" si="4"/>
        <v>260</v>
      </c>
      <c r="B263" s="50">
        <v>67</v>
      </c>
      <c r="C263" s="50">
        <v>2</v>
      </c>
      <c r="D263" s="50" t="s">
        <v>114</v>
      </c>
      <c r="E263" s="50" t="s">
        <v>115</v>
      </c>
      <c r="F263" s="50" t="s">
        <v>116</v>
      </c>
      <c r="G263" s="50" t="s">
        <v>473</v>
      </c>
      <c r="H263" s="51" t="s">
        <v>496</v>
      </c>
      <c r="I263" s="51"/>
      <c r="J263" s="51" t="s">
        <v>485</v>
      </c>
      <c r="K263" s="54" t="s">
        <v>77</v>
      </c>
      <c r="L263" s="50"/>
      <c r="M263" s="50"/>
      <c r="N263" s="51"/>
    </row>
    <row r="264" spans="1:14" ht="84" x14ac:dyDescent="0.25">
      <c r="A264" s="11">
        <f t="shared" si="4"/>
        <v>261</v>
      </c>
      <c r="B264" s="50">
        <v>67</v>
      </c>
      <c r="C264" s="50" t="s">
        <v>497</v>
      </c>
      <c r="D264" s="50" t="s">
        <v>114</v>
      </c>
      <c r="E264" s="50" t="s">
        <v>115</v>
      </c>
      <c r="F264" s="50" t="s">
        <v>116</v>
      </c>
      <c r="G264" s="50" t="s">
        <v>473</v>
      </c>
      <c r="H264" s="51" t="s">
        <v>498</v>
      </c>
      <c r="I264" s="50"/>
      <c r="J264" s="51" t="s">
        <v>379</v>
      </c>
      <c r="K264" s="50" t="s">
        <v>77</v>
      </c>
      <c r="L264" s="50"/>
      <c r="M264" s="50"/>
      <c r="N264" s="51"/>
    </row>
    <row r="265" spans="1:14" ht="42" x14ac:dyDescent="0.25">
      <c r="A265" s="11">
        <f t="shared" si="4"/>
        <v>262</v>
      </c>
      <c r="B265" s="54">
        <v>68</v>
      </c>
      <c r="C265" s="50">
        <v>2</v>
      </c>
      <c r="D265" s="50" t="s">
        <v>114</v>
      </c>
      <c r="E265" s="50" t="s">
        <v>115</v>
      </c>
      <c r="F265" s="50" t="s">
        <v>116</v>
      </c>
      <c r="G265" s="50" t="s">
        <v>473</v>
      </c>
      <c r="H265" s="51" t="s">
        <v>499</v>
      </c>
      <c r="I265" s="50"/>
      <c r="J265" s="51" t="s">
        <v>379</v>
      </c>
      <c r="K265" s="50"/>
      <c r="L265" s="50"/>
      <c r="M265" s="50"/>
      <c r="N265" s="51"/>
    </row>
    <row r="266" spans="1:14" ht="42" x14ac:dyDescent="0.25">
      <c r="A266" s="11">
        <f t="shared" si="4"/>
        <v>263</v>
      </c>
      <c r="B266" s="50">
        <v>68</v>
      </c>
      <c r="C266" s="50">
        <v>3</v>
      </c>
      <c r="D266" s="50" t="s">
        <v>114</v>
      </c>
      <c r="E266" s="50" t="s">
        <v>115</v>
      </c>
      <c r="F266" s="50" t="s">
        <v>116</v>
      </c>
      <c r="G266" s="50" t="s">
        <v>473</v>
      </c>
      <c r="H266" s="51" t="s">
        <v>500</v>
      </c>
      <c r="I266" s="50"/>
      <c r="J266" s="50" t="s">
        <v>69</v>
      </c>
      <c r="K266" s="50"/>
      <c r="L266" s="50"/>
      <c r="M266" s="50"/>
      <c r="N266" s="51" t="s">
        <v>501</v>
      </c>
    </row>
    <row r="267" spans="1:14" ht="31.5" x14ac:dyDescent="0.25">
      <c r="A267" s="11">
        <f t="shared" si="4"/>
        <v>264</v>
      </c>
      <c r="B267" s="50">
        <v>69</v>
      </c>
      <c r="C267" s="50">
        <v>2</v>
      </c>
      <c r="D267" s="50" t="s">
        <v>114</v>
      </c>
      <c r="E267" s="50" t="s">
        <v>115</v>
      </c>
      <c r="F267" s="50" t="s">
        <v>116</v>
      </c>
      <c r="G267" s="50" t="s">
        <v>473</v>
      </c>
      <c r="H267" s="51" t="s">
        <v>502</v>
      </c>
      <c r="I267" s="50"/>
      <c r="J267" s="51" t="s">
        <v>503</v>
      </c>
      <c r="K267" s="50"/>
      <c r="L267" s="50"/>
      <c r="M267" s="50"/>
      <c r="N267" s="51" t="s">
        <v>501</v>
      </c>
    </row>
    <row r="268" spans="1:14" ht="52.5" x14ac:dyDescent="0.25">
      <c r="A268" s="11">
        <f t="shared" si="4"/>
        <v>265</v>
      </c>
      <c r="B268" s="50">
        <v>70</v>
      </c>
      <c r="C268" s="50" t="s">
        <v>504</v>
      </c>
      <c r="D268" s="50" t="s">
        <v>114</v>
      </c>
      <c r="E268" s="50" t="s">
        <v>115</v>
      </c>
      <c r="F268" s="50" t="s">
        <v>116</v>
      </c>
      <c r="G268" s="50" t="s">
        <v>473</v>
      </c>
      <c r="H268" s="51" t="s">
        <v>505</v>
      </c>
      <c r="I268" s="50"/>
      <c r="J268" s="50" t="s">
        <v>27</v>
      </c>
      <c r="K268" s="50"/>
      <c r="L268" s="50"/>
      <c r="M268" s="50"/>
      <c r="N268" s="51" t="s">
        <v>501</v>
      </c>
    </row>
    <row r="269" spans="1:14" ht="84" x14ac:dyDescent="0.25">
      <c r="A269" s="11">
        <f t="shared" si="4"/>
        <v>266</v>
      </c>
      <c r="B269" s="50">
        <v>71</v>
      </c>
      <c r="C269" s="50">
        <v>1</v>
      </c>
      <c r="D269" s="50" t="s">
        <v>114</v>
      </c>
      <c r="E269" s="50" t="s">
        <v>115</v>
      </c>
      <c r="F269" s="50" t="s">
        <v>116</v>
      </c>
      <c r="G269" s="50" t="s">
        <v>473</v>
      </c>
      <c r="H269" s="51" t="s">
        <v>506</v>
      </c>
      <c r="I269" s="50"/>
      <c r="J269" s="50" t="s">
        <v>27</v>
      </c>
      <c r="K269" s="50"/>
      <c r="L269" s="50"/>
      <c r="M269" s="50"/>
      <c r="N269" s="51" t="s">
        <v>501</v>
      </c>
    </row>
    <row r="270" spans="1:14" ht="52.5" x14ac:dyDescent="0.25">
      <c r="A270" s="11">
        <f t="shared" si="4"/>
        <v>267</v>
      </c>
      <c r="B270" s="50">
        <v>75</v>
      </c>
      <c r="C270" s="50" t="s">
        <v>504</v>
      </c>
      <c r="D270" s="50" t="s">
        <v>114</v>
      </c>
      <c r="E270" s="50" t="s">
        <v>115</v>
      </c>
      <c r="F270" s="50" t="s">
        <v>116</v>
      </c>
      <c r="G270" s="50" t="s">
        <v>473</v>
      </c>
      <c r="H270" s="51" t="s">
        <v>507</v>
      </c>
      <c r="I270" s="50"/>
      <c r="J270" s="50" t="s">
        <v>69</v>
      </c>
      <c r="K270" s="50"/>
      <c r="L270" s="50"/>
      <c r="M270" s="50"/>
      <c r="N270" s="51"/>
    </row>
    <row r="271" spans="1:14" x14ac:dyDescent="0.25">
      <c r="A271" s="11">
        <f t="shared" si="4"/>
        <v>268</v>
      </c>
      <c r="B271" s="50">
        <v>76</v>
      </c>
      <c r="C271" s="50"/>
      <c r="D271" s="50" t="s">
        <v>114</v>
      </c>
      <c r="E271" s="50" t="s">
        <v>115</v>
      </c>
      <c r="F271" s="50" t="s">
        <v>116</v>
      </c>
      <c r="G271" s="50" t="s">
        <v>473</v>
      </c>
      <c r="H271" s="51" t="s">
        <v>508</v>
      </c>
      <c r="I271" s="50"/>
      <c r="J271" s="50" t="s">
        <v>69</v>
      </c>
      <c r="K271" s="50"/>
      <c r="L271" s="50"/>
      <c r="M271" s="50"/>
      <c r="N271" s="51"/>
    </row>
    <row r="272" spans="1:14" ht="42" x14ac:dyDescent="0.25">
      <c r="A272" s="11">
        <f t="shared" si="4"/>
        <v>269</v>
      </c>
      <c r="B272" s="50">
        <v>79</v>
      </c>
      <c r="C272" s="50">
        <v>2</v>
      </c>
      <c r="D272" s="50" t="s">
        <v>114</v>
      </c>
      <c r="E272" s="50" t="s">
        <v>115</v>
      </c>
      <c r="F272" s="50" t="s">
        <v>116</v>
      </c>
      <c r="G272" s="50" t="s">
        <v>473</v>
      </c>
      <c r="H272" s="51" t="s">
        <v>509</v>
      </c>
      <c r="I272" s="50"/>
      <c r="J272" s="50" t="s">
        <v>27</v>
      </c>
      <c r="K272" s="50" t="s">
        <v>69</v>
      </c>
      <c r="L272" s="50"/>
      <c r="M272" s="50"/>
      <c r="N272" s="51" t="s">
        <v>510</v>
      </c>
    </row>
    <row r="273" spans="1:14" ht="63" x14ac:dyDescent="0.25">
      <c r="A273" s="11">
        <f t="shared" si="4"/>
        <v>270</v>
      </c>
      <c r="B273" s="50">
        <v>80</v>
      </c>
      <c r="C273" s="50">
        <v>2</v>
      </c>
      <c r="D273" s="50" t="s">
        <v>114</v>
      </c>
      <c r="E273" s="50" t="s">
        <v>115</v>
      </c>
      <c r="F273" s="50" t="s">
        <v>116</v>
      </c>
      <c r="G273" s="50" t="s">
        <v>473</v>
      </c>
      <c r="H273" s="51" t="s">
        <v>511</v>
      </c>
      <c r="I273" s="50"/>
      <c r="J273" s="50" t="s">
        <v>27</v>
      </c>
      <c r="K273" s="50" t="s">
        <v>83</v>
      </c>
      <c r="L273" s="50" t="s">
        <v>69</v>
      </c>
      <c r="M273" s="50"/>
      <c r="N273" s="51" t="s">
        <v>512</v>
      </c>
    </row>
    <row r="274" spans="1:14" ht="21" x14ac:dyDescent="0.25">
      <c r="A274" s="11">
        <f t="shared" si="4"/>
        <v>271</v>
      </c>
      <c r="B274" s="50" t="s">
        <v>513</v>
      </c>
      <c r="C274" s="50">
        <v>2</v>
      </c>
      <c r="D274" s="50" t="s">
        <v>114</v>
      </c>
      <c r="E274" s="50" t="s">
        <v>115</v>
      </c>
      <c r="F274" s="50" t="s">
        <v>116</v>
      </c>
      <c r="G274" s="50" t="s">
        <v>473</v>
      </c>
      <c r="H274" s="51" t="s">
        <v>514</v>
      </c>
      <c r="I274" s="50"/>
      <c r="J274" s="50" t="s">
        <v>27</v>
      </c>
      <c r="K274" s="50" t="s">
        <v>83</v>
      </c>
      <c r="L274" s="50" t="s">
        <v>69</v>
      </c>
      <c r="M274" s="50"/>
      <c r="N274" s="51" t="s">
        <v>515</v>
      </c>
    </row>
    <row r="275" spans="1:14" ht="52.5" x14ac:dyDescent="0.25">
      <c r="A275" s="11">
        <f t="shared" si="4"/>
        <v>272</v>
      </c>
      <c r="B275" s="50">
        <v>83</v>
      </c>
      <c r="C275" s="50">
        <v>3</v>
      </c>
      <c r="D275" s="50" t="s">
        <v>114</v>
      </c>
      <c r="E275" s="50" t="s">
        <v>115</v>
      </c>
      <c r="F275" s="50" t="s">
        <v>116</v>
      </c>
      <c r="G275" s="50" t="s">
        <v>473</v>
      </c>
      <c r="H275" s="51" t="s">
        <v>516</v>
      </c>
      <c r="I275" s="50"/>
      <c r="J275" s="51" t="s">
        <v>379</v>
      </c>
      <c r="K275" s="50" t="s">
        <v>27</v>
      </c>
      <c r="L275" s="50"/>
      <c r="M275" s="50"/>
      <c r="N275" s="51"/>
    </row>
    <row r="276" spans="1:14" ht="63" x14ac:dyDescent="0.25">
      <c r="A276" s="11">
        <f t="shared" si="4"/>
        <v>273</v>
      </c>
      <c r="B276" s="50">
        <v>84</v>
      </c>
      <c r="C276" s="50">
        <v>4</v>
      </c>
      <c r="D276" s="50" t="s">
        <v>114</v>
      </c>
      <c r="E276" s="50" t="s">
        <v>115</v>
      </c>
      <c r="F276" s="50" t="s">
        <v>116</v>
      </c>
      <c r="G276" s="50" t="s">
        <v>473</v>
      </c>
      <c r="H276" s="51" t="s">
        <v>517</v>
      </c>
      <c r="I276" s="50"/>
      <c r="J276" s="51" t="s">
        <v>379</v>
      </c>
      <c r="K276" s="50" t="s">
        <v>27</v>
      </c>
      <c r="L276" s="50"/>
      <c r="M276" s="50"/>
      <c r="N276" s="51"/>
    </row>
    <row r="277" spans="1:14" x14ac:dyDescent="0.25">
      <c r="A277" s="11">
        <f t="shared" si="4"/>
        <v>274</v>
      </c>
      <c r="B277" s="50">
        <v>85</v>
      </c>
      <c r="C277" s="50"/>
      <c r="D277" s="50" t="s">
        <v>114</v>
      </c>
      <c r="E277" s="50" t="s">
        <v>115</v>
      </c>
      <c r="F277" s="50" t="s">
        <v>116</v>
      </c>
      <c r="G277" s="50" t="s">
        <v>473</v>
      </c>
      <c r="H277" s="51" t="s">
        <v>518</v>
      </c>
      <c r="I277" s="50"/>
      <c r="J277" s="55" t="s">
        <v>69</v>
      </c>
      <c r="K277" s="50"/>
      <c r="L277" s="50"/>
      <c r="M277" s="50"/>
      <c r="N277" s="51"/>
    </row>
    <row r="278" spans="1:14" ht="52.5" x14ac:dyDescent="0.25">
      <c r="A278" s="11">
        <f t="shared" si="4"/>
        <v>275</v>
      </c>
      <c r="B278" s="50" t="s">
        <v>519</v>
      </c>
      <c r="C278" s="50"/>
      <c r="D278" s="50" t="s">
        <v>114</v>
      </c>
      <c r="E278" s="50" t="s">
        <v>115</v>
      </c>
      <c r="F278" s="50" t="s">
        <v>116</v>
      </c>
      <c r="G278" s="50" t="s">
        <v>473</v>
      </c>
      <c r="H278" s="51" t="s">
        <v>520</v>
      </c>
      <c r="I278" s="51" t="s">
        <v>521</v>
      </c>
      <c r="J278" s="50" t="s">
        <v>27</v>
      </c>
      <c r="K278" s="50" t="s">
        <v>285</v>
      </c>
      <c r="L278" s="50"/>
      <c r="M278" s="50"/>
      <c r="N278" s="51"/>
    </row>
    <row r="279" spans="1:14" ht="84" x14ac:dyDescent="0.25">
      <c r="A279" s="11">
        <f t="shared" si="4"/>
        <v>276</v>
      </c>
      <c r="B279" s="50" t="s">
        <v>522</v>
      </c>
      <c r="C279" s="50"/>
      <c r="D279" s="50" t="s">
        <v>114</v>
      </c>
      <c r="E279" s="50" t="s">
        <v>115</v>
      </c>
      <c r="F279" s="50" t="s">
        <v>116</v>
      </c>
      <c r="G279" s="50" t="s">
        <v>473</v>
      </c>
      <c r="H279" s="51" t="s">
        <v>523</v>
      </c>
      <c r="I279" s="50"/>
      <c r="J279" s="51" t="s">
        <v>379</v>
      </c>
      <c r="K279" s="50" t="s">
        <v>27</v>
      </c>
      <c r="L279" s="50" t="s">
        <v>83</v>
      </c>
      <c r="M279" s="50"/>
      <c r="N279" s="51" t="s">
        <v>524</v>
      </c>
    </row>
    <row r="280" spans="1:14" ht="52.5" x14ac:dyDescent="0.25">
      <c r="A280" s="11">
        <f t="shared" si="4"/>
        <v>277</v>
      </c>
      <c r="B280" s="50">
        <v>87</v>
      </c>
      <c r="C280" s="50">
        <v>1</v>
      </c>
      <c r="D280" s="50" t="s">
        <v>114</v>
      </c>
      <c r="E280" s="50" t="s">
        <v>115</v>
      </c>
      <c r="F280" s="50" t="s">
        <v>116</v>
      </c>
      <c r="G280" s="50" t="s">
        <v>473</v>
      </c>
      <c r="H280" s="51" t="s">
        <v>525</v>
      </c>
      <c r="I280" s="50"/>
      <c r="J280" s="51" t="s">
        <v>379</v>
      </c>
      <c r="K280" s="50" t="s">
        <v>77</v>
      </c>
      <c r="L280" s="51" t="s">
        <v>357</v>
      </c>
      <c r="M280" s="50"/>
      <c r="N280" s="51"/>
    </row>
    <row r="281" spans="1:14" ht="52.5" x14ac:dyDescent="0.25">
      <c r="A281" s="11">
        <f t="shared" si="4"/>
        <v>278</v>
      </c>
      <c r="B281" s="50">
        <v>87</v>
      </c>
      <c r="C281" s="50">
        <v>3</v>
      </c>
      <c r="D281" s="50" t="s">
        <v>114</v>
      </c>
      <c r="E281" s="50" t="s">
        <v>115</v>
      </c>
      <c r="F281" s="50" t="s">
        <v>116</v>
      </c>
      <c r="G281" s="50" t="s">
        <v>473</v>
      </c>
      <c r="H281" s="51" t="s">
        <v>526</v>
      </c>
      <c r="I281" s="50"/>
      <c r="J281" s="51" t="s">
        <v>379</v>
      </c>
      <c r="K281" s="50" t="s">
        <v>77</v>
      </c>
      <c r="L281" s="51" t="s">
        <v>357</v>
      </c>
      <c r="M281" s="50"/>
      <c r="N281" s="51"/>
    </row>
    <row r="282" spans="1:14" ht="94.5" x14ac:dyDescent="0.25">
      <c r="A282" s="11">
        <f t="shared" si="4"/>
        <v>279</v>
      </c>
      <c r="B282" s="50">
        <v>87</v>
      </c>
      <c r="C282" s="50">
        <v>4</v>
      </c>
      <c r="D282" s="50" t="s">
        <v>114</v>
      </c>
      <c r="E282" s="50" t="s">
        <v>115</v>
      </c>
      <c r="F282" s="50" t="s">
        <v>116</v>
      </c>
      <c r="G282" s="50" t="s">
        <v>473</v>
      </c>
      <c r="H282" s="51" t="s">
        <v>527</v>
      </c>
      <c r="I282" s="50"/>
      <c r="J282" s="51" t="s">
        <v>379</v>
      </c>
      <c r="K282" s="50" t="s">
        <v>77</v>
      </c>
      <c r="L282" s="51" t="s">
        <v>357</v>
      </c>
      <c r="M282" s="50"/>
      <c r="N282" s="51"/>
    </row>
    <row r="283" spans="1:14" ht="31.5" x14ac:dyDescent="0.25">
      <c r="A283" s="11">
        <f t="shared" si="4"/>
        <v>280</v>
      </c>
      <c r="B283" s="50" t="s">
        <v>528</v>
      </c>
      <c r="C283" s="50">
        <v>1</v>
      </c>
      <c r="D283" s="50" t="s">
        <v>114</v>
      </c>
      <c r="E283" s="50" t="s">
        <v>115</v>
      </c>
      <c r="F283" s="50" t="s">
        <v>116</v>
      </c>
      <c r="G283" s="50" t="s">
        <v>473</v>
      </c>
      <c r="H283" s="51" t="s">
        <v>529</v>
      </c>
      <c r="I283" s="50"/>
      <c r="J283" s="51" t="s">
        <v>69</v>
      </c>
      <c r="K283" s="50"/>
      <c r="L283" s="50"/>
      <c r="M283" s="50"/>
      <c r="N283" s="51"/>
    </row>
    <row r="284" spans="1:14" ht="73.5" x14ac:dyDescent="0.25">
      <c r="A284" s="11">
        <f t="shared" si="4"/>
        <v>281</v>
      </c>
      <c r="B284" s="50" t="s">
        <v>528</v>
      </c>
      <c r="C284" s="50">
        <v>3</v>
      </c>
      <c r="D284" s="50" t="s">
        <v>114</v>
      </c>
      <c r="E284" s="50" t="s">
        <v>115</v>
      </c>
      <c r="F284" s="50" t="s">
        <v>116</v>
      </c>
      <c r="G284" s="50" t="s">
        <v>473</v>
      </c>
      <c r="H284" s="51" t="s">
        <v>530</v>
      </c>
      <c r="I284" s="50"/>
      <c r="J284" s="50" t="s">
        <v>27</v>
      </c>
      <c r="K284" s="50"/>
      <c r="L284" s="50"/>
      <c r="M284" s="50"/>
      <c r="N284" s="51"/>
    </row>
    <row r="285" spans="1:14" ht="42" x14ac:dyDescent="0.25">
      <c r="A285" s="11">
        <f t="shared" si="4"/>
        <v>282</v>
      </c>
      <c r="B285" s="50" t="s">
        <v>528</v>
      </c>
      <c r="C285" s="50">
        <v>5</v>
      </c>
      <c r="D285" s="50" t="s">
        <v>114</v>
      </c>
      <c r="E285" s="50" t="s">
        <v>115</v>
      </c>
      <c r="F285" s="50" t="s">
        <v>116</v>
      </c>
      <c r="G285" s="50" t="s">
        <v>473</v>
      </c>
      <c r="H285" s="51" t="s">
        <v>531</v>
      </c>
      <c r="I285" s="50"/>
      <c r="J285" s="50" t="s">
        <v>27</v>
      </c>
      <c r="K285" s="50" t="s">
        <v>285</v>
      </c>
      <c r="L285" s="50"/>
      <c r="M285" s="50"/>
      <c r="N285" s="51"/>
    </row>
    <row r="286" spans="1:14" x14ac:dyDescent="0.25">
      <c r="A286" s="11">
        <f t="shared" si="4"/>
        <v>283</v>
      </c>
      <c r="B286" s="50" t="s">
        <v>532</v>
      </c>
      <c r="C286" s="50"/>
      <c r="D286" s="50" t="s">
        <v>114</v>
      </c>
      <c r="E286" s="50" t="s">
        <v>115</v>
      </c>
      <c r="F286" s="50" t="s">
        <v>116</v>
      </c>
      <c r="G286" s="50" t="s">
        <v>473</v>
      </c>
      <c r="H286" s="51" t="s">
        <v>533</v>
      </c>
      <c r="I286" s="50"/>
      <c r="J286" s="50" t="s">
        <v>69</v>
      </c>
      <c r="K286" s="50"/>
      <c r="L286" s="50"/>
      <c r="M286" s="50"/>
      <c r="N286" s="51"/>
    </row>
    <row r="287" spans="1:14" x14ac:dyDescent="0.25">
      <c r="A287" s="11">
        <f t="shared" si="4"/>
        <v>284</v>
      </c>
      <c r="B287" s="50" t="s">
        <v>534</v>
      </c>
      <c r="C287" s="50"/>
      <c r="D287" s="50" t="s">
        <v>114</v>
      </c>
      <c r="E287" s="50" t="s">
        <v>115</v>
      </c>
      <c r="F287" s="50" t="s">
        <v>116</v>
      </c>
      <c r="G287" s="50" t="s">
        <v>473</v>
      </c>
      <c r="H287" s="51" t="s">
        <v>535</v>
      </c>
      <c r="I287" s="50"/>
      <c r="J287" s="50" t="s">
        <v>27</v>
      </c>
      <c r="K287" s="50"/>
      <c r="L287" s="50"/>
      <c r="M287" s="50"/>
      <c r="N287" s="51"/>
    </row>
    <row r="288" spans="1:14" ht="63" x14ac:dyDescent="0.25">
      <c r="A288" s="11">
        <f t="shared" si="4"/>
        <v>285</v>
      </c>
      <c r="B288" s="50" t="s">
        <v>536</v>
      </c>
      <c r="C288" s="50">
        <v>2</v>
      </c>
      <c r="D288" s="50" t="s">
        <v>114</v>
      </c>
      <c r="E288" s="50" t="s">
        <v>115</v>
      </c>
      <c r="F288" s="50" t="s">
        <v>116</v>
      </c>
      <c r="G288" s="50" t="s">
        <v>473</v>
      </c>
      <c r="H288" s="51" t="s">
        <v>537</v>
      </c>
      <c r="I288" s="50"/>
      <c r="J288" s="50" t="s">
        <v>27</v>
      </c>
      <c r="K288" s="50"/>
      <c r="L288" s="50"/>
      <c r="M288" s="50"/>
      <c r="N288" s="51"/>
    </row>
    <row r="289" spans="1:14" ht="42" x14ac:dyDescent="0.25">
      <c r="A289" s="11">
        <f t="shared" si="4"/>
        <v>286</v>
      </c>
      <c r="B289" s="50" t="s">
        <v>536</v>
      </c>
      <c r="C289" s="50">
        <v>4</v>
      </c>
      <c r="D289" s="50" t="s">
        <v>114</v>
      </c>
      <c r="E289" s="50" t="s">
        <v>115</v>
      </c>
      <c r="F289" s="50" t="s">
        <v>116</v>
      </c>
      <c r="G289" s="50" t="s">
        <v>473</v>
      </c>
      <c r="H289" s="51" t="s">
        <v>538</v>
      </c>
      <c r="I289" s="50"/>
      <c r="J289" s="50" t="s">
        <v>27</v>
      </c>
      <c r="K289" s="50" t="s">
        <v>285</v>
      </c>
      <c r="L289" s="50"/>
      <c r="M289" s="50"/>
      <c r="N289" s="51"/>
    </row>
    <row r="290" spans="1:14" ht="31.5" x14ac:dyDescent="0.25">
      <c r="A290" s="11">
        <f t="shared" si="4"/>
        <v>287</v>
      </c>
      <c r="B290" s="50" t="s">
        <v>539</v>
      </c>
      <c r="C290" s="50">
        <v>1</v>
      </c>
      <c r="D290" s="50" t="s">
        <v>114</v>
      </c>
      <c r="E290" s="50" t="s">
        <v>115</v>
      </c>
      <c r="F290" s="50" t="s">
        <v>116</v>
      </c>
      <c r="G290" s="50" t="s">
        <v>540</v>
      </c>
      <c r="H290" s="51" t="s">
        <v>541</v>
      </c>
      <c r="I290" s="50"/>
      <c r="J290" s="50" t="s">
        <v>17</v>
      </c>
      <c r="K290" s="50"/>
      <c r="L290" s="50"/>
      <c r="M290" s="50"/>
      <c r="N290" s="51"/>
    </row>
    <row r="291" spans="1:14" ht="42" x14ac:dyDescent="0.25">
      <c r="A291" s="11">
        <f t="shared" si="4"/>
        <v>288</v>
      </c>
      <c r="B291" s="50" t="s">
        <v>539</v>
      </c>
      <c r="C291" s="50">
        <v>2</v>
      </c>
      <c r="D291" s="50" t="s">
        <v>114</v>
      </c>
      <c r="E291" s="50" t="s">
        <v>115</v>
      </c>
      <c r="F291" s="50" t="s">
        <v>116</v>
      </c>
      <c r="G291" s="50" t="s">
        <v>540</v>
      </c>
      <c r="H291" s="51" t="s">
        <v>542</v>
      </c>
      <c r="I291" s="50"/>
      <c r="J291" s="50" t="s">
        <v>17</v>
      </c>
      <c r="K291" s="50"/>
      <c r="L291" s="50"/>
      <c r="M291" s="50"/>
      <c r="N291" s="51"/>
    </row>
    <row r="292" spans="1:14" ht="31.5" x14ac:dyDescent="0.25">
      <c r="A292" s="11">
        <f t="shared" si="4"/>
        <v>289</v>
      </c>
      <c r="B292" s="50" t="s">
        <v>539</v>
      </c>
      <c r="C292" s="50">
        <v>3</v>
      </c>
      <c r="D292" s="50" t="s">
        <v>114</v>
      </c>
      <c r="E292" s="50" t="s">
        <v>115</v>
      </c>
      <c r="F292" s="50" t="s">
        <v>116</v>
      </c>
      <c r="G292" s="50" t="s">
        <v>540</v>
      </c>
      <c r="H292" s="51" t="s">
        <v>543</v>
      </c>
      <c r="I292" s="50"/>
      <c r="J292" s="50" t="s">
        <v>17</v>
      </c>
      <c r="K292" s="50"/>
      <c r="L292" s="50"/>
      <c r="M292" s="50"/>
      <c r="N292" s="51"/>
    </row>
    <row r="293" spans="1:14" ht="52.5" x14ac:dyDescent="0.25">
      <c r="A293" s="11">
        <f t="shared" si="4"/>
        <v>290</v>
      </c>
      <c r="B293" s="50" t="s">
        <v>539</v>
      </c>
      <c r="C293" s="50">
        <v>5</v>
      </c>
      <c r="D293" s="50" t="s">
        <v>114</v>
      </c>
      <c r="E293" s="50" t="s">
        <v>115</v>
      </c>
      <c r="F293" s="50" t="s">
        <v>116</v>
      </c>
      <c r="G293" s="50" t="s">
        <v>540</v>
      </c>
      <c r="H293" s="51" t="s">
        <v>544</v>
      </c>
      <c r="I293" s="50"/>
      <c r="J293" s="50" t="s">
        <v>17</v>
      </c>
      <c r="K293" s="50"/>
      <c r="L293" s="50"/>
      <c r="M293" s="50"/>
      <c r="N293" s="51"/>
    </row>
    <row r="294" spans="1:14" ht="31.5" x14ac:dyDescent="0.25">
      <c r="A294" s="11">
        <f t="shared" si="4"/>
        <v>291</v>
      </c>
      <c r="B294" s="50">
        <v>92</v>
      </c>
      <c r="C294" s="50"/>
      <c r="D294" s="50" t="s">
        <v>114</v>
      </c>
      <c r="E294" s="50" t="s">
        <v>115</v>
      </c>
      <c r="F294" s="50" t="s">
        <v>116</v>
      </c>
      <c r="G294" s="50" t="s">
        <v>540</v>
      </c>
      <c r="H294" s="51" t="s">
        <v>545</v>
      </c>
      <c r="I294" s="50"/>
      <c r="J294" s="50" t="s">
        <v>17</v>
      </c>
      <c r="K294" s="50"/>
      <c r="L294" s="50"/>
      <c r="M294" s="50"/>
      <c r="N294" s="51"/>
    </row>
    <row r="295" spans="1:14" ht="73.5" x14ac:dyDescent="0.25">
      <c r="A295" s="11">
        <f t="shared" si="4"/>
        <v>292</v>
      </c>
      <c r="B295" s="50">
        <v>93</v>
      </c>
      <c r="C295" s="50">
        <v>2</v>
      </c>
      <c r="D295" s="50" t="s">
        <v>114</v>
      </c>
      <c r="E295" s="50" t="s">
        <v>115</v>
      </c>
      <c r="F295" s="50" t="s">
        <v>116</v>
      </c>
      <c r="G295" s="50" t="s">
        <v>540</v>
      </c>
      <c r="H295" s="51" t="s">
        <v>546</v>
      </c>
      <c r="I295" s="50"/>
      <c r="J295" s="50" t="s">
        <v>27</v>
      </c>
      <c r="K295" s="50" t="s">
        <v>83</v>
      </c>
      <c r="L295" s="50"/>
      <c r="M295" s="50"/>
      <c r="N295" s="51"/>
    </row>
    <row r="296" spans="1:14" ht="52.5" x14ac:dyDescent="0.25">
      <c r="A296" s="11">
        <f t="shared" si="4"/>
        <v>293</v>
      </c>
      <c r="B296" s="50">
        <v>94</v>
      </c>
      <c r="C296" s="50">
        <v>2</v>
      </c>
      <c r="D296" s="50" t="s">
        <v>114</v>
      </c>
      <c r="E296" s="50" t="s">
        <v>115</v>
      </c>
      <c r="F296" s="50" t="s">
        <v>116</v>
      </c>
      <c r="G296" s="50" t="s">
        <v>540</v>
      </c>
      <c r="H296" s="51" t="s">
        <v>547</v>
      </c>
      <c r="I296" s="50"/>
      <c r="J296" s="50" t="s">
        <v>27</v>
      </c>
      <c r="K296" s="50" t="s">
        <v>83</v>
      </c>
      <c r="L296" s="50" t="s">
        <v>69</v>
      </c>
      <c r="M296" s="50"/>
      <c r="N296" s="51"/>
    </row>
    <row r="297" spans="1:14" ht="31.5" x14ac:dyDescent="0.25">
      <c r="A297" s="11">
        <f t="shared" si="4"/>
        <v>294</v>
      </c>
      <c r="B297" s="50">
        <v>95</v>
      </c>
      <c r="C297" s="50"/>
      <c r="D297" s="50" t="s">
        <v>114</v>
      </c>
      <c r="E297" s="50" t="s">
        <v>115</v>
      </c>
      <c r="F297" s="50" t="s">
        <v>116</v>
      </c>
      <c r="G297" s="50" t="s">
        <v>540</v>
      </c>
      <c r="H297" s="51" t="s">
        <v>548</v>
      </c>
      <c r="I297" s="50"/>
      <c r="J297" s="50" t="s">
        <v>27</v>
      </c>
      <c r="K297" s="50" t="s">
        <v>69</v>
      </c>
      <c r="L297" s="50"/>
      <c r="M297" s="50"/>
      <c r="N297" s="51"/>
    </row>
    <row r="298" spans="1:14" ht="31.5" x14ac:dyDescent="0.25">
      <c r="A298" s="11">
        <f t="shared" si="4"/>
        <v>295</v>
      </c>
      <c r="B298" s="50">
        <v>97</v>
      </c>
      <c r="C298" s="50">
        <v>1</v>
      </c>
      <c r="D298" s="50" t="s">
        <v>114</v>
      </c>
      <c r="E298" s="50" t="s">
        <v>115</v>
      </c>
      <c r="F298" s="50" t="s">
        <v>116</v>
      </c>
      <c r="G298" s="50" t="s">
        <v>540</v>
      </c>
      <c r="H298" s="51" t="s">
        <v>549</v>
      </c>
      <c r="I298" s="50"/>
      <c r="J298" s="50" t="s">
        <v>27</v>
      </c>
      <c r="K298" s="50" t="s">
        <v>285</v>
      </c>
      <c r="L298" s="50"/>
      <c r="M298" s="50"/>
      <c r="N298" s="51"/>
    </row>
    <row r="299" spans="1:14" ht="84" x14ac:dyDescent="0.25">
      <c r="A299" s="11">
        <f t="shared" si="4"/>
        <v>296</v>
      </c>
      <c r="B299" s="50">
        <v>98</v>
      </c>
      <c r="C299" s="50"/>
      <c r="D299" s="50" t="s">
        <v>114</v>
      </c>
      <c r="E299" s="50" t="s">
        <v>115</v>
      </c>
      <c r="F299" s="50" t="s">
        <v>116</v>
      </c>
      <c r="G299" s="50" t="s">
        <v>540</v>
      </c>
      <c r="H299" s="51" t="s">
        <v>550</v>
      </c>
      <c r="I299" s="50"/>
      <c r="J299" s="51" t="s">
        <v>221</v>
      </c>
      <c r="K299" s="50" t="s">
        <v>77</v>
      </c>
      <c r="L299" s="51" t="s">
        <v>357</v>
      </c>
      <c r="M299" s="50"/>
      <c r="N299" s="51"/>
    </row>
    <row r="300" spans="1:14" ht="63" x14ac:dyDescent="0.25">
      <c r="A300" s="11">
        <f t="shared" si="4"/>
        <v>297</v>
      </c>
      <c r="B300" s="50">
        <v>99</v>
      </c>
      <c r="C300" s="50"/>
      <c r="D300" s="50" t="s">
        <v>114</v>
      </c>
      <c r="E300" s="50" t="s">
        <v>115</v>
      </c>
      <c r="F300" s="50" t="s">
        <v>116</v>
      </c>
      <c r="G300" s="50" t="s">
        <v>540</v>
      </c>
      <c r="H300" s="51" t="s">
        <v>551</v>
      </c>
      <c r="I300" s="50"/>
      <c r="J300" s="50" t="s">
        <v>27</v>
      </c>
      <c r="K300" s="50" t="s">
        <v>83</v>
      </c>
      <c r="L300" s="50"/>
      <c r="M300" s="50"/>
      <c r="N300" s="51"/>
    </row>
    <row r="301" spans="1:14" ht="63" x14ac:dyDescent="0.25">
      <c r="A301" s="11">
        <f t="shared" si="4"/>
        <v>298</v>
      </c>
      <c r="B301" s="50">
        <v>100</v>
      </c>
      <c r="C301" s="50">
        <v>1</v>
      </c>
      <c r="D301" s="50" t="s">
        <v>114</v>
      </c>
      <c r="E301" s="50" t="s">
        <v>115</v>
      </c>
      <c r="F301" s="50" t="s">
        <v>116</v>
      </c>
      <c r="G301" s="50" t="s">
        <v>540</v>
      </c>
      <c r="H301" s="51" t="s">
        <v>552</v>
      </c>
      <c r="I301" s="50"/>
      <c r="J301" s="50" t="s">
        <v>27</v>
      </c>
      <c r="K301" s="50" t="s">
        <v>285</v>
      </c>
      <c r="L301" s="50"/>
      <c r="M301" s="50"/>
      <c r="N301" s="51"/>
    </row>
    <row r="302" spans="1:14" ht="52.5" x14ac:dyDescent="0.25">
      <c r="A302" s="11">
        <f t="shared" si="4"/>
        <v>299</v>
      </c>
      <c r="B302" s="50">
        <v>104</v>
      </c>
      <c r="C302" s="50">
        <v>2</v>
      </c>
      <c r="D302" s="50" t="s">
        <v>114</v>
      </c>
      <c r="E302" s="50" t="s">
        <v>115</v>
      </c>
      <c r="F302" s="50" t="s">
        <v>116</v>
      </c>
      <c r="G302" s="50" t="s">
        <v>540</v>
      </c>
      <c r="H302" s="51" t="s">
        <v>553</v>
      </c>
      <c r="I302" s="50"/>
      <c r="J302" s="51" t="s">
        <v>221</v>
      </c>
      <c r="K302" s="50" t="s">
        <v>27</v>
      </c>
      <c r="L302" s="50" t="s">
        <v>83</v>
      </c>
      <c r="M302" s="50"/>
      <c r="N302" s="51" t="s">
        <v>554</v>
      </c>
    </row>
    <row r="303" spans="1:14" ht="73.5" x14ac:dyDescent="0.25">
      <c r="A303" s="11">
        <f t="shared" si="4"/>
        <v>300</v>
      </c>
      <c r="B303" s="50">
        <v>105</v>
      </c>
      <c r="C303" s="50">
        <v>1</v>
      </c>
      <c r="D303" s="50" t="s">
        <v>114</v>
      </c>
      <c r="E303" s="50" t="s">
        <v>115</v>
      </c>
      <c r="F303" s="50" t="s">
        <v>116</v>
      </c>
      <c r="G303" s="50" t="s">
        <v>540</v>
      </c>
      <c r="H303" s="51" t="s">
        <v>555</v>
      </c>
      <c r="I303" s="50"/>
      <c r="J303" s="50" t="s">
        <v>17</v>
      </c>
      <c r="K303" s="51" t="s">
        <v>19</v>
      </c>
      <c r="L303" s="50" t="s">
        <v>304</v>
      </c>
      <c r="M303" s="50" t="s">
        <v>83</v>
      </c>
      <c r="N303" s="51"/>
    </row>
    <row r="304" spans="1:14" ht="31.5" x14ac:dyDescent="0.25">
      <c r="A304" s="11">
        <f t="shared" si="4"/>
        <v>301</v>
      </c>
      <c r="B304" s="50">
        <v>108</v>
      </c>
      <c r="C304" s="50">
        <v>1</v>
      </c>
      <c r="D304" s="50" t="s">
        <v>114</v>
      </c>
      <c r="E304" s="50" t="s">
        <v>115</v>
      </c>
      <c r="F304" s="50" t="s">
        <v>116</v>
      </c>
      <c r="G304" s="50" t="s">
        <v>556</v>
      </c>
      <c r="H304" s="51" t="s">
        <v>557</v>
      </c>
      <c r="I304" s="50"/>
      <c r="J304" s="50" t="s">
        <v>27</v>
      </c>
      <c r="K304" s="50"/>
      <c r="L304" s="50"/>
      <c r="M304" s="50"/>
      <c r="N304" s="51"/>
    </row>
    <row r="305" spans="1:16" ht="31.5" x14ac:dyDescent="0.25">
      <c r="A305" s="11">
        <f t="shared" si="4"/>
        <v>302</v>
      </c>
      <c r="B305" s="50">
        <v>109</v>
      </c>
      <c r="C305" s="50">
        <v>1</v>
      </c>
      <c r="D305" s="50" t="s">
        <v>114</v>
      </c>
      <c r="E305" s="50" t="s">
        <v>115</v>
      </c>
      <c r="F305" s="50" t="s">
        <v>116</v>
      </c>
      <c r="G305" s="50" t="s">
        <v>556</v>
      </c>
      <c r="H305" s="51" t="s">
        <v>558</v>
      </c>
      <c r="I305" s="50"/>
      <c r="J305" s="50" t="s">
        <v>27</v>
      </c>
      <c r="K305" s="50" t="s">
        <v>83</v>
      </c>
      <c r="L305" s="50"/>
      <c r="M305" s="50"/>
      <c r="N305" s="51"/>
      <c r="O305" s="24"/>
      <c r="P305" s="24"/>
    </row>
    <row r="306" spans="1:16" ht="52.5" x14ac:dyDescent="0.25">
      <c r="A306" s="11">
        <f t="shared" si="4"/>
        <v>303</v>
      </c>
      <c r="B306" s="50">
        <v>110</v>
      </c>
      <c r="C306" s="50"/>
      <c r="D306" s="50" t="s">
        <v>114</v>
      </c>
      <c r="E306" s="50" t="s">
        <v>115</v>
      </c>
      <c r="F306" s="50" t="s">
        <v>116</v>
      </c>
      <c r="G306" s="50" t="s">
        <v>556</v>
      </c>
      <c r="H306" s="51" t="s">
        <v>559</v>
      </c>
      <c r="I306" s="50"/>
      <c r="J306" s="50" t="s">
        <v>27</v>
      </c>
      <c r="K306" s="50" t="s">
        <v>83</v>
      </c>
      <c r="L306" s="50"/>
      <c r="M306" s="50"/>
      <c r="N306" s="51"/>
      <c r="O306" s="24"/>
      <c r="P306" s="24"/>
    </row>
    <row r="307" spans="1:16" ht="42" x14ac:dyDescent="0.25">
      <c r="A307" s="11">
        <f t="shared" si="4"/>
        <v>304</v>
      </c>
      <c r="B307" s="50">
        <v>111</v>
      </c>
      <c r="C307" s="50">
        <v>2</v>
      </c>
      <c r="D307" s="50" t="s">
        <v>114</v>
      </c>
      <c r="E307" s="50" t="s">
        <v>115</v>
      </c>
      <c r="F307" s="50" t="s">
        <v>116</v>
      </c>
      <c r="G307" s="50" t="s">
        <v>556</v>
      </c>
      <c r="H307" s="51" t="s">
        <v>560</v>
      </c>
      <c r="I307" s="50"/>
      <c r="J307" s="50" t="s">
        <v>17</v>
      </c>
      <c r="K307" s="50" t="s">
        <v>37</v>
      </c>
      <c r="L307" s="50"/>
      <c r="M307" s="50"/>
      <c r="N307" s="51"/>
      <c r="O307" s="24"/>
      <c r="P307" s="24"/>
    </row>
    <row r="308" spans="1:16" ht="42" x14ac:dyDescent="0.25">
      <c r="A308" s="11">
        <f t="shared" si="4"/>
        <v>305</v>
      </c>
      <c r="B308" s="50">
        <v>112</v>
      </c>
      <c r="C308" s="50">
        <v>3</v>
      </c>
      <c r="D308" s="50" t="s">
        <v>114</v>
      </c>
      <c r="E308" s="50" t="s">
        <v>115</v>
      </c>
      <c r="F308" s="50" t="s">
        <v>116</v>
      </c>
      <c r="G308" s="50" t="s">
        <v>556</v>
      </c>
      <c r="H308" s="51" t="s">
        <v>560</v>
      </c>
      <c r="I308" s="50"/>
      <c r="J308" s="50" t="s">
        <v>17</v>
      </c>
      <c r="K308" s="50" t="s">
        <v>37</v>
      </c>
      <c r="L308" s="50"/>
      <c r="M308" s="50"/>
      <c r="N308" s="51"/>
      <c r="O308" s="24"/>
      <c r="P308" s="24"/>
    </row>
    <row r="309" spans="1:16" ht="42" x14ac:dyDescent="0.25">
      <c r="A309" s="11">
        <f t="shared" si="4"/>
        <v>306</v>
      </c>
      <c r="B309" s="50">
        <v>113</v>
      </c>
      <c r="C309" s="50">
        <v>4</v>
      </c>
      <c r="D309" s="50" t="s">
        <v>114</v>
      </c>
      <c r="E309" s="50" t="s">
        <v>115</v>
      </c>
      <c r="F309" s="50" t="s">
        <v>116</v>
      </c>
      <c r="G309" s="50" t="s">
        <v>556</v>
      </c>
      <c r="H309" s="51" t="s">
        <v>561</v>
      </c>
      <c r="I309" s="50"/>
      <c r="J309" s="51" t="s">
        <v>379</v>
      </c>
      <c r="K309" s="50" t="s">
        <v>27</v>
      </c>
      <c r="L309" s="50"/>
      <c r="M309" s="50"/>
      <c r="N309" s="51"/>
      <c r="O309" s="24"/>
      <c r="P309" s="24"/>
    </row>
    <row r="310" spans="1:16" ht="63" x14ac:dyDescent="0.25">
      <c r="A310" s="11">
        <f t="shared" si="4"/>
        <v>307</v>
      </c>
      <c r="B310" s="50" t="s">
        <v>562</v>
      </c>
      <c r="C310" s="50">
        <v>2</v>
      </c>
      <c r="D310" s="50" t="s">
        <v>114</v>
      </c>
      <c r="E310" s="50" t="s">
        <v>115</v>
      </c>
      <c r="F310" s="50" t="s">
        <v>116</v>
      </c>
      <c r="G310" s="50" t="s">
        <v>556</v>
      </c>
      <c r="H310" s="51" t="s">
        <v>563</v>
      </c>
      <c r="I310" s="50"/>
      <c r="J310" s="51" t="s">
        <v>379</v>
      </c>
      <c r="K310" s="50" t="s">
        <v>27</v>
      </c>
      <c r="L310" s="50"/>
      <c r="M310" s="50"/>
      <c r="N310" s="51"/>
      <c r="O310" s="24"/>
      <c r="P310" s="24"/>
    </row>
    <row r="311" spans="1:16" ht="63" x14ac:dyDescent="0.25">
      <c r="A311" s="11">
        <f t="shared" si="4"/>
        <v>308</v>
      </c>
      <c r="B311" s="50">
        <v>114</v>
      </c>
      <c r="C311" s="50"/>
      <c r="D311" s="50" t="s">
        <v>114</v>
      </c>
      <c r="E311" s="50" t="s">
        <v>115</v>
      </c>
      <c r="F311" s="50" t="s">
        <v>116</v>
      </c>
      <c r="G311" s="50" t="s">
        <v>556</v>
      </c>
      <c r="H311" s="51" t="s">
        <v>564</v>
      </c>
      <c r="I311" s="50"/>
      <c r="J311" s="51" t="s">
        <v>379</v>
      </c>
      <c r="K311" s="50" t="s">
        <v>77</v>
      </c>
      <c r="L311" s="50" t="s">
        <v>27</v>
      </c>
      <c r="M311" s="50"/>
      <c r="N311" s="51"/>
      <c r="O311" s="24"/>
      <c r="P311" s="24"/>
    </row>
    <row r="312" spans="1:16" ht="42" x14ac:dyDescent="0.25">
      <c r="A312" s="11">
        <f t="shared" si="4"/>
        <v>309</v>
      </c>
      <c r="B312" s="50" t="s">
        <v>565</v>
      </c>
      <c r="C312" s="50">
        <v>2</v>
      </c>
      <c r="D312" s="50" t="s">
        <v>114</v>
      </c>
      <c r="E312" s="50" t="s">
        <v>115</v>
      </c>
      <c r="F312" s="50" t="s">
        <v>116</v>
      </c>
      <c r="G312" s="50" t="s">
        <v>556</v>
      </c>
      <c r="H312" s="51" t="s">
        <v>566</v>
      </c>
      <c r="I312" s="50"/>
      <c r="J312" s="51" t="s">
        <v>379</v>
      </c>
      <c r="K312" s="50"/>
      <c r="L312" s="50"/>
      <c r="M312" s="50"/>
      <c r="N312" s="51"/>
      <c r="O312" s="24"/>
      <c r="P312" s="24"/>
    </row>
    <row r="313" spans="1:16" ht="31.5" x14ac:dyDescent="0.25">
      <c r="A313" s="11">
        <f t="shared" si="4"/>
        <v>310</v>
      </c>
      <c r="B313" s="50">
        <v>115</v>
      </c>
      <c r="C313" s="50"/>
      <c r="D313" s="50" t="s">
        <v>114</v>
      </c>
      <c r="E313" s="50" t="s">
        <v>115</v>
      </c>
      <c r="F313" s="50" t="s">
        <v>116</v>
      </c>
      <c r="G313" s="50" t="s">
        <v>556</v>
      </c>
      <c r="H313" s="51" t="s">
        <v>567</v>
      </c>
      <c r="I313" s="50" t="s">
        <v>568</v>
      </c>
      <c r="J313" s="50" t="s">
        <v>17</v>
      </c>
      <c r="K313" s="51" t="s">
        <v>27</v>
      </c>
      <c r="L313" s="50" t="s">
        <v>569</v>
      </c>
      <c r="M313" s="50"/>
      <c r="N313" s="51"/>
      <c r="O313" s="24"/>
      <c r="P313" s="24"/>
    </row>
    <row r="314" spans="1:16" ht="31.5" x14ac:dyDescent="0.25">
      <c r="A314" s="11">
        <f t="shared" si="4"/>
        <v>311</v>
      </c>
      <c r="B314" s="54">
        <v>115</v>
      </c>
      <c r="C314" s="50"/>
      <c r="D314" s="50" t="s">
        <v>114</v>
      </c>
      <c r="E314" s="50" t="s">
        <v>115</v>
      </c>
      <c r="F314" s="50" t="s">
        <v>116</v>
      </c>
      <c r="G314" s="50" t="s">
        <v>556</v>
      </c>
      <c r="H314" s="51" t="s">
        <v>570</v>
      </c>
      <c r="I314" s="50" t="s">
        <v>571</v>
      </c>
      <c r="J314" s="50" t="s">
        <v>17</v>
      </c>
      <c r="K314" s="51" t="s">
        <v>19</v>
      </c>
      <c r="L314" s="51" t="s">
        <v>171</v>
      </c>
      <c r="M314" s="50"/>
      <c r="N314" s="56"/>
      <c r="O314" s="24"/>
      <c r="P314" s="24"/>
    </row>
    <row r="315" spans="1:16" ht="42" x14ac:dyDescent="0.25">
      <c r="A315" s="11">
        <f t="shared" si="4"/>
        <v>312</v>
      </c>
      <c r="B315" s="50">
        <v>115</v>
      </c>
      <c r="C315" s="50"/>
      <c r="D315" s="50" t="s">
        <v>114</v>
      </c>
      <c r="E315" s="50" t="s">
        <v>115</v>
      </c>
      <c r="F315" s="50" t="s">
        <v>116</v>
      </c>
      <c r="G315" s="50" t="s">
        <v>556</v>
      </c>
      <c r="H315" s="51" t="s">
        <v>572</v>
      </c>
      <c r="I315" s="50"/>
      <c r="J315" s="50" t="s">
        <v>17</v>
      </c>
      <c r="K315" s="51" t="s">
        <v>37</v>
      </c>
      <c r="L315" s="50"/>
      <c r="M315" s="50"/>
      <c r="N315" s="51"/>
      <c r="O315" s="24"/>
      <c r="P315" s="24"/>
    </row>
    <row r="316" spans="1:16" ht="23.25" customHeight="1" x14ac:dyDescent="0.25">
      <c r="B316" s="50">
        <v>115</v>
      </c>
      <c r="C316" s="50"/>
      <c r="D316" s="50" t="s">
        <v>114</v>
      </c>
      <c r="E316" s="50" t="s">
        <v>573</v>
      </c>
      <c r="F316" s="50" t="s">
        <v>136</v>
      </c>
      <c r="G316" s="50"/>
      <c r="H316" s="51" t="s">
        <v>574</v>
      </c>
      <c r="I316" s="50"/>
      <c r="J316" s="50" t="s">
        <v>17</v>
      </c>
      <c r="K316" s="51" t="s">
        <v>37</v>
      </c>
      <c r="L316" s="50" t="s">
        <v>575</v>
      </c>
      <c r="M316" s="50" t="s">
        <v>576</v>
      </c>
      <c r="N316" s="65" t="s">
        <v>577</v>
      </c>
      <c r="O316" s="24"/>
      <c r="P316" s="24"/>
    </row>
    <row r="317" spans="1:16" ht="52.5" customHeight="1" x14ac:dyDescent="0.25">
      <c r="A317" s="11">
        <f>A315+1</f>
        <v>313</v>
      </c>
      <c r="B317" s="50">
        <v>115</v>
      </c>
      <c r="C317" s="50"/>
      <c r="D317" s="50" t="s">
        <v>114</v>
      </c>
      <c r="E317" s="50" t="s">
        <v>115</v>
      </c>
      <c r="F317" s="50" t="s">
        <v>136</v>
      </c>
      <c r="G317" s="50" t="s">
        <v>556</v>
      </c>
      <c r="H317" s="51" t="s">
        <v>578</v>
      </c>
      <c r="I317" s="50"/>
      <c r="J317" s="66" t="s">
        <v>17</v>
      </c>
      <c r="K317" s="66" t="s">
        <v>37</v>
      </c>
      <c r="L317" s="66" t="s">
        <v>575</v>
      </c>
      <c r="M317" s="66" t="s">
        <v>576</v>
      </c>
      <c r="N317" s="67" t="s">
        <v>579</v>
      </c>
      <c r="O317" s="24"/>
      <c r="P317" s="24"/>
    </row>
    <row r="318" spans="1:16" ht="84" x14ac:dyDescent="0.25">
      <c r="A318" s="11">
        <f t="shared" si="4"/>
        <v>314</v>
      </c>
      <c r="B318" s="50">
        <v>118</v>
      </c>
      <c r="C318" s="50">
        <v>4</v>
      </c>
      <c r="D318" s="50" t="s">
        <v>114</v>
      </c>
      <c r="E318" s="50" t="s">
        <v>115</v>
      </c>
      <c r="F318" s="50" t="s">
        <v>116</v>
      </c>
      <c r="G318" s="50" t="s">
        <v>556</v>
      </c>
      <c r="H318" s="51" t="s">
        <v>580</v>
      </c>
      <c r="I318" s="50"/>
      <c r="J318" s="50" t="s">
        <v>17</v>
      </c>
      <c r="K318" s="50" t="s">
        <v>37</v>
      </c>
      <c r="L318" s="50" t="s">
        <v>342</v>
      </c>
      <c r="M318" s="50"/>
      <c r="N318" s="51" t="s">
        <v>225</v>
      </c>
      <c r="O318" s="24"/>
      <c r="P318" s="24"/>
    </row>
    <row r="319" spans="1:16" ht="63" x14ac:dyDescent="0.25">
      <c r="A319" s="11">
        <f t="shared" si="4"/>
        <v>315</v>
      </c>
      <c r="B319" s="50" t="s">
        <v>581</v>
      </c>
      <c r="C319" s="50" t="s">
        <v>403</v>
      </c>
      <c r="D319" s="50" t="s">
        <v>114</v>
      </c>
      <c r="E319" s="50" t="s">
        <v>115</v>
      </c>
      <c r="F319" s="50" t="s">
        <v>116</v>
      </c>
      <c r="G319" s="50" t="s">
        <v>556</v>
      </c>
      <c r="H319" s="51" t="s">
        <v>582</v>
      </c>
      <c r="I319" s="50"/>
      <c r="J319" s="51" t="s">
        <v>379</v>
      </c>
      <c r="K319" s="50" t="s">
        <v>77</v>
      </c>
      <c r="L319" s="50"/>
      <c r="M319" s="50"/>
      <c r="N319" s="51"/>
      <c r="O319" s="24"/>
      <c r="P319" s="24"/>
    </row>
    <row r="320" spans="1:16" ht="42" x14ac:dyDescent="0.25">
      <c r="A320" s="11">
        <f t="shared" si="4"/>
        <v>316</v>
      </c>
      <c r="B320" s="50" t="s">
        <v>581</v>
      </c>
      <c r="C320" s="50">
        <v>2</v>
      </c>
      <c r="D320" s="50" t="s">
        <v>114</v>
      </c>
      <c r="E320" s="50" t="s">
        <v>115</v>
      </c>
      <c r="F320" s="50" t="s">
        <v>116</v>
      </c>
      <c r="G320" s="50" t="s">
        <v>556</v>
      </c>
      <c r="H320" s="51" t="s">
        <v>583</v>
      </c>
      <c r="I320" s="50"/>
      <c r="J320" s="51" t="s">
        <v>379</v>
      </c>
      <c r="K320" s="50" t="s">
        <v>77</v>
      </c>
      <c r="L320" s="50"/>
      <c r="M320" s="50"/>
      <c r="N320" s="51"/>
      <c r="O320" s="24"/>
      <c r="P320" s="24"/>
    </row>
    <row r="321" spans="1:16" ht="31.5" x14ac:dyDescent="0.25">
      <c r="A321" s="11">
        <f t="shared" si="4"/>
        <v>317</v>
      </c>
      <c r="B321" s="50" t="s">
        <v>584</v>
      </c>
      <c r="C321" s="50"/>
      <c r="D321" s="50" t="s">
        <v>114</v>
      </c>
      <c r="E321" s="50" t="s">
        <v>115</v>
      </c>
      <c r="F321" s="50" t="s">
        <v>116</v>
      </c>
      <c r="G321" s="50" t="s">
        <v>556</v>
      </c>
      <c r="H321" s="51" t="s">
        <v>585</v>
      </c>
      <c r="I321" s="50"/>
      <c r="J321" s="51" t="s">
        <v>379</v>
      </c>
      <c r="K321" s="50" t="s">
        <v>77</v>
      </c>
      <c r="L321" s="50"/>
      <c r="M321" s="50"/>
      <c r="N321" s="51"/>
      <c r="O321" s="24"/>
      <c r="P321" s="24"/>
    </row>
    <row r="322" spans="1:16" ht="42" x14ac:dyDescent="0.25">
      <c r="A322" s="11">
        <f t="shared" si="4"/>
        <v>318</v>
      </c>
      <c r="B322" s="50">
        <v>119</v>
      </c>
      <c r="C322" s="50">
        <v>1</v>
      </c>
      <c r="D322" s="50" t="s">
        <v>114</v>
      </c>
      <c r="E322" s="50" t="s">
        <v>115</v>
      </c>
      <c r="F322" s="50" t="s">
        <v>116</v>
      </c>
      <c r="G322" s="50" t="s">
        <v>556</v>
      </c>
      <c r="H322" s="51" t="s">
        <v>586</v>
      </c>
      <c r="I322" s="50"/>
      <c r="J322" s="50" t="s">
        <v>17</v>
      </c>
      <c r="K322" s="50" t="s">
        <v>37</v>
      </c>
      <c r="L322" s="50"/>
      <c r="M322" s="50"/>
      <c r="N322" s="51"/>
      <c r="O322" s="24"/>
      <c r="P322" s="24"/>
    </row>
    <row r="323" spans="1:16" ht="52.5" x14ac:dyDescent="0.25">
      <c r="A323" s="11">
        <f t="shared" si="4"/>
        <v>319</v>
      </c>
      <c r="B323" s="50">
        <v>119</v>
      </c>
      <c r="C323" s="50">
        <v>3</v>
      </c>
      <c r="D323" s="50" t="s">
        <v>114</v>
      </c>
      <c r="E323" s="50" t="s">
        <v>115</v>
      </c>
      <c r="F323" s="50" t="s">
        <v>116</v>
      </c>
      <c r="G323" s="50" t="s">
        <v>556</v>
      </c>
      <c r="H323" s="51" t="s">
        <v>587</v>
      </c>
      <c r="I323" s="50"/>
      <c r="J323" s="51" t="s">
        <v>379</v>
      </c>
      <c r="K323" s="50" t="s">
        <v>27</v>
      </c>
      <c r="L323" s="50"/>
      <c r="M323" s="50"/>
      <c r="N323" s="51"/>
      <c r="O323" s="24"/>
      <c r="P323" s="24"/>
    </row>
    <row r="324" spans="1:16" ht="31.5" x14ac:dyDescent="0.25">
      <c r="A324" s="11">
        <f t="shared" si="4"/>
        <v>320</v>
      </c>
      <c r="B324" s="50" t="s">
        <v>588</v>
      </c>
      <c r="C324" s="50">
        <v>5</v>
      </c>
      <c r="D324" s="50" t="s">
        <v>114</v>
      </c>
      <c r="E324" s="50" t="s">
        <v>115</v>
      </c>
      <c r="F324" s="50" t="s">
        <v>116</v>
      </c>
      <c r="G324" s="50" t="s">
        <v>556</v>
      </c>
      <c r="H324" s="51" t="s">
        <v>589</v>
      </c>
      <c r="I324" s="50"/>
      <c r="J324" s="51" t="s">
        <v>221</v>
      </c>
      <c r="K324" s="50"/>
      <c r="L324" s="50"/>
      <c r="M324" s="50"/>
      <c r="N324" s="51"/>
      <c r="O324" s="24"/>
      <c r="P324" s="24"/>
    </row>
    <row r="325" spans="1:16" ht="31.5" x14ac:dyDescent="0.25">
      <c r="A325" s="11">
        <f t="shared" si="4"/>
        <v>321</v>
      </c>
      <c r="B325" s="50" t="s">
        <v>588</v>
      </c>
      <c r="C325" s="50">
        <v>6</v>
      </c>
      <c r="D325" s="50" t="s">
        <v>114</v>
      </c>
      <c r="E325" s="50" t="s">
        <v>115</v>
      </c>
      <c r="F325" s="50" t="s">
        <v>116</v>
      </c>
      <c r="G325" s="50" t="s">
        <v>556</v>
      </c>
      <c r="H325" s="51" t="s">
        <v>590</v>
      </c>
      <c r="I325" s="50"/>
      <c r="J325" s="51" t="s">
        <v>221</v>
      </c>
      <c r="K325" s="50"/>
      <c r="L325" s="50"/>
      <c r="M325" s="50"/>
      <c r="N325" s="51"/>
      <c r="O325" s="24"/>
      <c r="P325" s="24"/>
    </row>
    <row r="326" spans="1:16" ht="63" x14ac:dyDescent="0.25">
      <c r="A326" s="11">
        <f t="shared" si="4"/>
        <v>322</v>
      </c>
      <c r="B326" s="50">
        <v>124</v>
      </c>
      <c r="C326" s="50" t="s">
        <v>131</v>
      </c>
      <c r="D326" s="50" t="s">
        <v>114</v>
      </c>
      <c r="E326" s="50" t="s">
        <v>115</v>
      </c>
      <c r="F326" s="50" t="s">
        <v>116</v>
      </c>
      <c r="G326" s="50" t="s">
        <v>556</v>
      </c>
      <c r="H326" s="51" t="s">
        <v>591</v>
      </c>
      <c r="I326" s="50"/>
      <c r="J326" s="50" t="s">
        <v>17</v>
      </c>
      <c r="K326" s="50" t="s">
        <v>65</v>
      </c>
      <c r="L326" s="50"/>
      <c r="M326" s="50"/>
      <c r="N326" s="51"/>
      <c r="O326" s="24"/>
      <c r="P326" s="24"/>
    </row>
    <row r="327" spans="1:16" ht="52.5" x14ac:dyDescent="0.25">
      <c r="A327" s="11">
        <f t="shared" ref="A327:A361" si="5">A326+1</f>
        <v>323</v>
      </c>
      <c r="B327" s="50">
        <v>124</v>
      </c>
      <c r="C327" s="50" t="s">
        <v>592</v>
      </c>
      <c r="D327" s="50" t="s">
        <v>114</v>
      </c>
      <c r="E327" s="50" t="s">
        <v>115</v>
      </c>
      <c r="F327" s="50" t="s">
        <v>116</v>
      </c>
      <c r="G327" s="50" t="s">
        <v>556</v>
      </c>
      <c r="H327" s="51" t="s">
        <v>593</v>
      </c>
      <c r="I327" s="50"/>
      <c r="J327" s="50" t="s">
        <v>17</v>
      </c>
      <c r="K327" s="50" t="s">
        <v>65</v>
      </c>
      <c r="L327" s="50"/>
      <c r="M327" s="50"/>
      <c r="N327" s="51"/>
      <c r="O327" s="24"/>
      <c r="P327" s="24"/>
    </row>
    <row r="328" spans="1:16" ht="52.5" x14ac:dyDescent="0.25">
      <c r="A328" s="11">
        <f t="shared" si="5"/>
        <v>324</v>
      </c>
      <c r="B328" s="50">
        <v>125</v>
      </c>
      <c r="C328" s="50" t="s">
        <v>594</v>
      </c>
      <c r="D328" s="50" t="s">
        <v>114</v>
      </c>
      <c r="E328" s="50" t="s">
        <v>115</v>
      </c>
      <c r="F328" s="50" t="s">
        <v>116</v>
      </c>
      <c r="G328" s="50" t="s">
        <v>556</v>
      </c>
      <c r="H328" s="51" t="s">
        <v>595</v>
      </c>
      <c r="I328" s="50"/>
      <c r="J328" s="51" t="s">
        <v>596</v>
      </c>
      <c r="K328" s="50" t="s">
        <v>77</v>
      </c>
      <c r="L328" s="50"/>
      <c r="M328" s="50"/>
      <c r="N328" s="51"/>
      <c r="O328" s="24"/>
      <c r="P328" s="24"/>
    </row>
    <row r="329" spans="1:16" ht="42" x14ac:dyDescent="0.25">
      <c r="A329" s="11">
        <f t="shared" si="5"/>
        <v>325</v>
      </c>
      <c r="B329" s="50">
        <v>125</v>
      </c>
      <c r="C329" s="50">
        <v>2</v>
      </c>
      <c r="D329" s="50" t="s">
        <v>114</v>
      </c>
      <c r="E329" s="50" t="s">
        <v>115</v>
      </c>
      <c r="F329" s="50" t="s">
        <v>116</v>
      </c>
      <c r="G329" s="50" t="s">
        <v>556</v>
      </c>
      <c r="H329" s="51" t="s">
        <v>597</v>
      </c>
      <c r="I329" s="50"/>
      <c r="J329" s="51" t="s">
        <v>221</v>
      </c>
      <c r="K329" s="50" t="s">
        <v>77</v>
      </c>
      <c r="L329" s="50"/>
      <c r="M329" s="50"/>
      <c r="N329" s="51"/>
      <c r="O329" s="24"/>
      <c r="P329" s="24"/>
    </row>
    <row r="330" spans="1:16" ht="21" x14ac:dyDescent="0.25">
      <c r="A330" s="11">
        <f t="shared" si="5"/>
        <v>326</v>
      </c>
      <c r="B330" s="50" t="s">
        <v>598</v>
      </c>
      <c r="C330" s="50">
        <v>1</v>
      </c>
      <c r="D330" s="50" t="s">
        <v>114</v>
      </c>
      <c r="E330" s="50" t="s">
        <v>115</v>
      </c>
      <c r="F330" s="50" t="s">
        <v>116</v>
      </c>
      <c r="G330" s="50" t="s">
        <v>599</v>
      </c>
      <c r="H330" s="51" t="s">
        <v>600</v>
      </c>
      <c r="I330" s="50" t="s">
        <v>243</v>
      </c>
      <c r="J330" s="50" t="s">
        <v>17</v>
      </c>
      <c r="K330" s="54" t="s">
        <v>19</v>
      </c>
      <c r="L330" s="50" t="s">
        <v>71</v>
      </c>
      <c r="M330" s="50"/>
      <c r="N330" s="51"/>
      <c r="O330" s="24"/>
      <c r="P330" s="24"/>
    </row>
    <row r="331" spans="1:16" ht="21" x14ac:dyDescent="0.25">
      <c r="A331" s="11">
        <f t="shared" si="5"/>
        <v>327</v>
      </c>
      <c r="B331" s="50" t="s">
        <v>598</v>
      </c>
      <c r="C331" s="50">
        <v>1</v>
      </c>
      <c r="D331" s="50" t="s">
        <v>114</v>
      </c>
      <c r="E331" s="50" t="s">
        <v>115</v>
      </c>
      <c r="F331" s="50" t="s">
        <v>116</v>
      </c>
      <c r="G331" s="50" t="s">
        <v>599</v>
      </c>
      <c r="H331" s="51" t="s">
        <v>600</v>
      </c>
      <c r="I331" s="50" t="s">
        <v>137</v>
      </c>
      <c r="J331" s="50" t="s">
        <v>17</v>
      </c>
      <c r="K331" s="54" t="s">
        <v>19</v>
      </c>
      <c r="L331" s="50" t="s">
        <v>87</v>
      </c>
      <c r="M331" s="50"/>
      <c r="N331" s="51"/>
      <c r="O331" s="24"/>
      <c r="P331" s="24"/>
    </row>
    <row r="332" spans="1:16" ht="21" x14ac:dyDescent="0.25">
      <c r="A332" s="11">
        <f t="shared" si="5"/>
        <v>328</v>
      </c>
      <c r="B332" s="50" t="s">
        <v>598</v>
      </c>
      <c r="C332" s="50">
        <v>1</v>
      </c>
      <c r="D332" s="50" t="s">
        <v>114</v>
      </c>
      <c r="E332" s="50" t="s">
        <v>115</v>
      </c>
      <c r="F332" s="50" t="s">
        <v>116</v>
      </c>
      <c r="G332" s="50" t="s">
        <v>599</v>
      </c>
      <c r="H332" s="51" t="s">
        <v>600</v>
      </c>
      <c r="I332" s="50" t="s">
        <v>242</v>
      </c>
      <c r="J332" s="50" t="s">
        <v>17</v>
      </c>
      <c r="K332" s="51" t="s">
        <v>19</v>
      </c>
      <c r="L332" s="51" t="s">
        <v>230</v>
      </c>
      <c r="M332" s="50"/>
      <c r="N332" s="51"/>
      <c r="O332" s="24"/>
      <c r="P332" s="24"/>
    </row>
    <row r="333" spans="1:16" ht="21" customHeight="1" x14ac:dyDescent="0.25">
      <c r="A333" s="11">
        <f t="shared" si="5"/>
        <v>329</v>
      </c>
      <c r="B333" s="50" t="s">
        <v>598</v>
      </c>
      <c r="C333" s="50">
        <v>2</v>
      </c>
      <c r="D333" s="50" t="s">
        <v>114</v>
      </c>
      <c r="E333" s="50" t="s">
        <v>115</v>
      </c>
      <c r="F333" s="50" t="s">
        <v>116</v>
      </c>
      <c r="G333" s="50" t="s">
        <v>599</v>
      </c>
      <c r="H333" s="51" t="s">
        <v>601</v>
      </c>
      <c r="I333" s="50" t="s">
        <v>243</v>
      </c>
      <c r="J333" s="50" t="s">
        <v>17</v>
      </c>
      <c r="K333" s="54" t="s">
        <v>19</v>
      </c>
      <c r="L333" s="50" t="s">
        <v>602</v>
      </c>
      <c r="M333" s="50"/>
      <c r="N333" s="51"/>
      <c r="O333" s="24"/>
      <c r="P333" s="24"/>
    </row>
    <row r="334" spans="1:16" ht="21" x14ac:dyDescent="0.25">
      <c r="A334" s="11">
        <f t="shared" si="5"/>
        <v>330</v>
      </c>
      <c r="B334" s="50" t="s">
        <v>598</v>
      </c>
      <c r="C334" s="50">
        <v>2</v>
      </c>
      <c r="D334" s="50" t="s">
        <v>114</v>
      </c>
      <c r="E334" s="50" t="s">
        <v>115</v>
      </c>
      <c r="F334" s="50" t="s">
        <v>116</v>
      </c>
      <c r="G334" s="50" t="s">
        <v>599</v>
      </c>
      <c r="H334" s="51" t="s">
        <v>601</v>
      </c>
      <c r="I334" s="50" t="s">
        <v>137</v>
      </c>
      <c r="J334" s="50" t="s">
        <v>17</v>
      </c>
      <c r="K334" s="54" t="s">
        <v>19</v>
      </c>
      <c r="L334" s="50" t="s">
        <v>87</v>
      </c>
      <c r="M334" s="50"/>
      <c r="N334" s="51"/>
      <c r="O334" s="24"/>
      <c r="P334" s="24"/>
    </row>
    <row r="335" spans="1:16" ht="21" x14ac:dyDescent="0.25">
      <c r="A335" s="11">
        <f t="shared" si="5"/>
        <v>331</v>
      </c>
      <c r="B335" s="50" t="s">
        <v>598</v>
      </c>
      <c r="C335" s="50">
        <v>2</v>
      </c>
      <c r="D335" s="50" t="s">
        <v>114</v>
      </c>
      <c r="E335" s="50" t="s">
        <v>115</v>
      </c>
      <c r="F335" s="50" t="s">
        <v>116</v>
      </c>
      <c r="G335" s="50" t="s">
        <v>599</v>
      </c>
      <c r="H335" s="51" t="s">
        <v>601</v>
      </c>
      <c r="I335" s="50" t="s">
        <v>242</v>
      </c>
      <c r="J335" s="50" t="s">
        <v>17</v>
      </c>
      <c r="K335" s="51" t="s">
        <v>19</v>
      </c>
      <c r="L335" s="51" t="s">
        <v>230</v>
      </c>
      <c r="M335" s="51"/>
      <c r="N335" s="51"/>
      <c r="O335" s="24"/>
      <c r="P335" s="24"/>
    </row>
    <row r="336" spans="1:16" ht="31.5" x14ac:dyDescent="0.25">
      <c r="A336" s="11">
        <f t="shared" si="5"/>
        <v>332</v>
      </c>
      <c r="B336" s="50" t="s">
        <v>598</v>
      </c>
      <c r="C336" s="50">
        <v>3</v>
      </c>
      <c r="D336" s="50" t="s">
        <v>114</v>
      </c>
      <c r="E336" s="50" t="s">
        <v>115</v>
      </c>
      <c r="F336" s="50" t="s">
        <v>116</v>
      </c>
      <c r="G336" s="50" t="s">
        <v>599</v>
      </c>
      <c r="H336" s="51" t="s">
        <v>603</v>
      </c>
      <c r="I336" s="50" t="s">
        <v>243</v>
      </c>
      <c r="J336" s="50" t="s">
        <v>17</v>
      </c>
      <c r="K336" s="54" t="s">
        <v>19</v>
      </c>
      <c r="L336" s="50" t="s">
        <v>71</v>
      </c>
      <c r="M336" s="50"/>
      <c r="N336" s="51"/>
      <c r="O336" s="24"/>
      <c r="P336" s="24"/>
    </row>
    <row r="337" spans="1:16" ht="31.5" x14ac:dyDescent="0.25">
      <c r="A337" s="11">
        <f t="shared" si="5"/>
        <v>333</v>
      </c>
      <c r="B337" s="50" t="s">
        <v>598</v>
      </c>
      <c r="C337" s="50">
        <v>3</v>
      </c>
      <c r="D337" s="50" t="s">
        <v>114</v>
      </c>
      <c r="E337" s="50" t="s">
        <v>115</v>
      </c>
      <c r="F337" s="50" t="s">
        <v>116</v>
      </c>
      <c r="G337" s="50" t="s">
        <v>599</v>
      </c>
      <c r="H337" s="51" t="s">
        <v>603</v>
      </c>
      <c r="I337" s="50" t="s">
        <v>137</v>
      </c>
      <c r="J337" s="50" t="s">
        <v>17</v>
      </c>
      <c r="K337" s="54" t="s">
        <v>19</v>
      </c>
      <c r="L337" s="50" t="s">
        <v>87</v>
      </c>
      <c r="M337" s="50"/>
      <c r="N337" s="51"/>
      <c r="O337" s="24"/>
      <c r="P337" s="24"/>
    </row>
    <row r="338" spans="1:16" ht="31.5" x14ac:dyDescent="0.25">
      <c r="A338" s="11">
        <f t="shared" si="5"/>
        <v>334</v>
      </c>
      <c r="B338" s="50" t="s">
        <v>598</v>
      </c>
      <c r="C338" s="50">
        <v>3</v>
      </c>
      <c r="D338" s="50" t="s">
        <v>114</v>
      </c>
      <c r="E338" s="50" t="s">
        <v>115</v>
      </c>
      <c r="F338" s="50" t="s">
        <v>116</v>
      </c>
      <c r="G338" s="50" t="s">
        <v>599</v>
      </c>
      <c r="H338" s="51" t="s">
        <v>603</v>
      </c>
      <c r="I338" s="50" t="s">
        <v>242</v>
      </c>
      <c r="J338" s="50" t="s">
        <v>17</v>
      </c>
      <c r="K338" s="51" t="s">
        <v>19</v>
      </c>
      <c r="L338" s="51" t="s">
        <v>230</v>
      </c>
      <c r="M338" s="50"/>
      <c r="N338" s="51"/>
      <c r="O338" s="24"/>
      <c r="P338" s="24"/>
    </row>
    <row r="339" spans="1:16" ht="52.5" x14ac:dyDescent="0.25">
      <c r="A339" s="11">
        <f t="shared" si="5"/>
        <v>335</v>
      </c>
      <c r="B339" s="50" t="s">
        <v>598</v>
      </c>
      <c r="C339" s="50">
        <v>4</v>
      </c>
      <c r="D339" s="50" t="s">
        <v>114</v>
      </c>
      <c r="E339" s="50" t="s">
        <v>115</v>
      </c>
      <c r="F339" s="50" t="s">
        <v>116</v>
      </c>
      <c r="G339" s="50" t="s">
        <v>599</v>
      </c>
      <c r="H339" s="55" t="s">
        <v>604</v>
      </c>
      <c r="I339" s="50"/>
      <c r="J339" s="54" t="s">
        <v>17</v>
      </c>
      <c r="K339" s="51" t="s">
        <v>19</v>
      </c>
      <c r="L339" s="51" t="s">
        <v>230</v>
      </c>
      <c r="M339" s="68"/>
      <c r="N339" s="51"/>
      <c r="O339" s="24"/>
      <c r="P339" s="24"/>
    </row>
    <row r="340" spans="1:16" ht="52.5" x14ac:dyDescent="0.25">
      <c r="A340" s="11">
        <f t="shared" si="5"/>
        <v>336</v>
      </c>
      <c r="B340" s="50" t="s">
        <v>605</v>
      </c>
      <c r="C340" s="50">
        <v>1</v>
      </c>
      <c r="D340" s="50" t="s">
        <v>114</v>
      </c>
      <c r="E340" s="50" t="s">
        <v>115</v>
      </c>
      <c r="F340" s="50" t="s">
        <v>116</v>
      </c>
      <c r="G340" s="50" t="s">
        <v>599</v>
      </c>
      <c r="H340" s="51" t="s">
        <v>606</v>
      </c>
      <c r="I340" s="50"/>
      <c r="J340" s="50" t="s">
        <v>17</v>
      </c>
      <c r="K340" s="50" t="s">
        <v>19</v>
      </c>
      <c r="L340" s="50"/>
      <c r="M340" s="50"/>
      <c r="N340" s="51"/>
      <c r="O340" s="24"/>
      <c r="P340" s="24"/>
    </row>
    <row r="341" spans="1:16" x14ac:dyDescent="0.25">
      <c r="A341" s="11">
        <f t="shared" si="5"/>
        <v>337</v>
      </c>
      <c r="B341" s="50" t="s">
        <v>605</v>
      </c>
      <c r="C341" s="50">
        <v>2</v>
      </c>
      <c r="D341" s="50" t="s">
        <v>114</v>
      </c>
      <c r="E341" s="50" t="s">
        <v>115</v>
      </c>
      <c r="F341" s="50" t="s">
        <v>116</v>
      </c>
      <c r="G341" s="50" t="s">
        <v>599</v>
      </c>
      <c r="H341" s="51" t="s">
        <v>607</v>
      </c>
      <c r="I341" s="50"/>
      <c r="J341" s="50" t="s">
        <v>17</v>
      </c>
      <c r="K341" s="50" t="s">
        <v>19</v>
      </c>
      <c r="L341" s="50" t="s">
        <v>71</v>
      </c>
      <c r="M341" s="50"/>
      <c r="N341" s="51"/>
      <c r="O341" s="24"/>
      <c r="P341" s="24"/>
    </row>
    <row r="342" spans="1:16" ht="31.5" x14ac:dyDescent="0.25">
      <c r="A342" s="11">
        <f t="shared" si="5"/>
        <v>338</v>
      </c>
      <c r="B342" s="50" t="s">
        <v>608</v>
      </c>
      <c r="C342" s="50">
        <v>1</v>
      </c>
      <c r="D342" s="50" t="s">
        <v>114</v>
      </c>
      <c r="E342" s="50" t="s">
        <v>115</v>
      </c>
      <c r="F342" s="50" t="s">
        <v>116</v>
      </c>
      <c r="G342" s="50" t="s">
        <v>599</v>
      </c>
      <c r="H342" s="51" t="s">
        <v>609</v>
      </c>
      <c r="I342" s="50"/>
      <c r="J342" s="50" t="s">
        <v>17</v>
      </c>
      <c r="K342" s="51" t="s">
        <v>19</v>
      </c>
      <c r="L342" s="51" t="s">
        <v>230</v>
      </c>
      <c r="M342" s="50"/>
      <c r="N342" s="51"/>
      <c r="O342" s="24"/>
      <c r="P342" s="24"/>
    </row>
    <row r="343" spans="1:16" ht="31.5" x14ac:dyDescent="0.25">
      <c r="A343" s="11">
        <f t="shared" si="5"/>
        <v>339</v>
      </c>
      <c r="B343" s="50" t="s">
        <v>610</v>
      </c>
      <c r="C343" s="50">
        <v>1</v>
      </c>
      <c r="D343" s="50" t="s">
        <v>114</v>
      </c>
      <c r="E343" s="50" t="s">
        <v>115</v>
      </c>
      <c r="F343" s="50" t="s">
        <v>116</v>
      </c>
      <c r="G343" s="50" t="s">
        <v>599</v>
      </c>
      <c r="H343" s="51" t="s">
        <v>611</v>
      </c>
      <c r="I343" s="50"/>
      <c r="J343" s="50" t="s">
        <v>17</v>
      </c>
      <c r="K343" s="51" t="s">
        <v>19</v>
      </c>
      <c r="L343" s="51" t="s">
        <v>230</v>
      </c>
      <c r="M343" s="50"/>
      <c r="N343" s="51"/>
      <c r="O343" s="24"/>
      <c r="P343" s="24"/>
    </row>
    <row r="344" spans="1:16" ht="52.5" x14ac:dyDescent="0.25">
      <c r="A344" s="11">
        <f t="shared" si="5"/>
        <v>340</v>
      </c>
      <c r="B344" s="50" t="s">
        <v>612</v>
      </c>
      <c r="C344" s="50"/>
      <c r="D344" s="50" t="s">
        <v>114</v>
      </c>
      <c r="E344" s="50" t="s">
        <v>115</v>
      </c>
      <c r="F344" s="50" t="s">
        <v>116</v>
      </c>
      <c r="G344" s="50" t="s">
        <v>599</v>
      </c>
      <c r="H344" s="51" t="s">
        <v>613</v>
      </c>
      <c r="I344" s="50"/>
      <c r="J344" s="50" t="s">
        <v>17</v>
      </c>
      <c r="K344" s="51" t="s">
        <v>19</v>
      </c>
      <c r="L344" s="51" t="s">
        <v>230</v>
      </c>
      <c r="M344" s="50"/>
      <c r="N344" s="51"/>
      <c r="O344" s="24"/>
      <c r="P344" s="24"/>
    </row>
    <row r="345" spans="1:16" ht="31.5" x14ac:dyDescent="0.25">
      <c r="A345" s="11">
        <f t="shared" si="5"/>
        <v>341</v>
      </c>
      <c r="B345" s="50">
        <v>130</v>
      </c>
      <c r="C345" s="50">
        <v>1</v>
      </c>
      <c r="D345" s="50" t="s">
        <v>114</v>
      </c>
      <c r="E345" s="50" t="s">
        <v>115</v>
      </c>
      <c r="F345" s="50" t="s">
        <v>116</v>
      </c>
      <c r="G345" s="50" t="s">
        <v>614</v>
      </c>
      <c r="H345" s="51" t="s">
        <v>615</v>
      </c>
      <c r="I345" s="50"/>
      <c r="J345" s="50" t="s">
        <v>12</v>
      </c>
      <c r="K345" s="50"/>
      <c r="L345" s="50"/>
      <c r="M345" s="50"/>
      <c r="N345" s="51"/>
      <c r="O345" s="24"/>
      <c r="P345" s="24"/>
    </row>
    <row r="346" spans="1:16" ht="42" x14ac:dyDescent="0.25">
      <c r="A346" s="11">
        <f t="shared" si="5"/>
        <v>342</v>
      </c>
      <c r="B346" s="50">
        <v>130</v>
      </c>
      <c r="C346" s="50">
        <v>2</v>
      </c>
      <c r="D346" s="50" t="s">
        <v>114</v>
      </c>
      <c r="E346" s="50" t="s">
        <v>115</v>
      </c>
      <c r="F346" s="50" t="s">
        <v>116</v>
      </c>
      <c r="G346" s="50" t="s">
        <v>614</v>
      </c>
      <c r="H346" s="51" t="s">
        <v>616</v>
      </c>
      <c r="I346" s="50" t="s">
        <v>617</v>
      </c>
      <c r="J346" s="50" t="s">
        <v>12</v>
      </c>
      <c r="K346" s="50"/>
      <c r="L346" s="50"/>
      <c r="M346" s="50"/>
      <c r="N346" s="51"/>
      <c r="O346" s="24"/>
      <c r="P346" s="24"/>
    </row>
    <row r="347" spans="1:16" ht="42" x14ac:dyDescent="0.25">
      <c r="A347" s="11">
        <f t="shared" si="5"/>
        <v>343</v>
      </c>
      <c r="B347" s="50">
        <v>130</v>
      </c>
      <c r="C347" s="50">
        <v>2</v>
      </c>
      <c r="D347" s="50" t="s">
        <v>114</v>
      </c>
      <c r="E347" s="50" t="s">
        <v>115</v>
      </c>
      <c r="F347" s="50" t="s">
        <v>116</v>
      </c>
      <c r="G347" s="50" t="s">
        <v>614</v>
      </c>
      <c r="H347" s="51" t="s">
        <v>618</v>
      </c>
      <c r="I347" s="51" t="s">
        <v>619</v>
      </c>
      <c r="J347" s="50" t="s">
        <v>17</v>
      </c>
      <c r="K347" s="50"/>
      <c r="L347" s="50"/>
      <c r="M347" s="50"/>
      <c r="N347" s="51"/>
      <c r="O347" s="24"/>
      <c r="P347" s="24"/>
    </row>
    <row r="348" spans="1:16" ht="42" x14ac:dyDescent="0.25">
      <c r="A348" s="11">
        <f t="shared" si="5"/>
        <v>344</v>
      </c>
      <c r="B348" s="50">
        <v>130</v>
      </c>
      <c r="C348" s="50">
        <v>3</v>
      </c>
      <c r="D348" s="50" t="s">
        <v>114</v>
      </c>
      <c r="E348" s="50" t="s">
        <v>115</v>
      </c>
      <c r="F348" s="50" t="s">
        <v>116</v>
      </c>
      <c r="G348" s="50" t="s">
        <v>614</v>
      </c>
      <c r="H348" s="51" t="s">
        <v>620</v>
      </c>
      <c r="I348" s="51" t="s">
        <v>617</v>
      </c>
      <c r="J348" s="50" t="s">
        <v>12</v>
      </c>
      <c r="K348" s="50"/>
      <c r="L348" s="50"/>
      <c r="M348" s="50"/>
      <c r="N348" s="51"/>
      <c r="O348" s="24"/>
      <c r="P348" s="24"/>
    </row>
    <row r="349" spans="1:16" ht="42" x14ac:dyDescent="0.25">
      <c r="A349" s="11">
        <f t="shared" si="5"/>
        <v>345</v>
      </c>
      <c r="B349" s="50">
        <v>130</v>
      </c>
      <c r="C349" s="50">
        <v>3</v>
      </c>
      <c r="D349" s="50" t="s">
        <v>114</v>
      </c>
      <c r="E349" s="50" t="s">
        <v>115</v>
      </c>
      <c r="F349" s="50" t="s">
        <v>116</v>
      </c>
      <c r="G349" s="50" t="s">
        <v>614</v>
      </c>
      <c r="H349" s="51" t="s">
        <v>620</v>
      </c>
      <c r="I349" s="51" t="s">
        <v>621</v>
      </c>
      <c r="J349" s="50" t="s">
        <v>17</v>
      </c>
      <c r="K349" s="50"/>
      <c r="L349" s="50"/>
      <c r="M349" s="50"/>
      <c r="N349" s="51"/>
      <c r="O349" s="24"/>
      <c r="P349" s="24"/>
    </row>
    <row r="350" spans="1:16" ht="31.5" x14ac:dyDescent="0.25">
      <c r="A350" s="11">
        <f t="shared" si="5"/>
        <v>346</v>
      </c>
      <c r="B350" s="50">
        <v>133</v>
      </c>
      <c r="C350" s="50"/>
      <c r="D350" s="50" t="s">
        <v>114</v>
      </c>
      <c r="E350" s="50" t="s">
        <v>115</v>
      </c>
      <c r="F350" s="50" t="s">
        <v>116</v>
      </c>
      <c r="G350" s="50" t="s">
        <v>614</v>
      </c>
      <c r="H350" s="51" t="s">
        <v>622</v>
      </c>
      <c r="I350" s="50"/>
      <c r="J350" s="50" t="s">
        <v>17</v>
      </c>
      <c r="K350" s="51"/>
      <c r="L350" s="50"/>
      <c r="M350" s="51"/>
      <c r="N350" s="51"/>
      <c r="O350" s="24"/>
      <c r="P350" s="24"/>
    </row>
    <row r="351" spans="1:16" ht="31.5" x14ac:dyDescent="0.25">
      <c r="A351" s="11">
        <f t="shared" si="5"/>
        <v>347</v>
      </c>
      <c r="B351" s="50">
        <v>134</v>
      </c>
      <c r="C351" s="50">
        <v>1</v>
      </c>
      <c r="D351" s="50" t="s">
        <v>114</v>
      </c>
      <c r="E351" s="50" t="s">
        <v>115</v>
      </c>
      <c r="F351" s="50" t="s">
        <v>116</v>
      </c>
      <c r="G351" s="50" t="s">
        <v>614</v>
      </c>
      <c r="H351" s="51" t="s">
        <v>623</v>
      </c>
      <c r="I351" s="50"/>
      <c r="J351" s="51" t="s">
        <v>21</v>
      </c>
      <c r="K351" s="51" t="s">
        <v>221</v>
      </c>
      <c r="L351" s="50"/>
      <c r="M351" s="50"/>
      <c r="N351" s="50"/>
      <c r="O351" s="24"/>
      <c r="P351" s="24"/>
    </row>
    <row r="352" spans="1:16" ht="31.5" x14ac:dyDescent="0.25">
      <c r="A352" s="11">
        <f t="shared" si="5"/>
        <v>348</v>
      </c>
      <c r="B352" s="50">
        <v>134</v>
      </c>
      <c r="C352" s="50">
        <v>2</v>
      </c>
      <c r="D352" s="50" t="s">
        <v>114</v>
      </c>
      <c r="E352" s="50" t="s">
        <v>115</v>
      </c>
      <c r="F352" s="50" t="s">
        <v>116</v>
      </c>
      <c r="G352" s="50" t="s">
        <v>614</v>
      </c>
      <c r="H352" s="51" t="s">
        <v>624</v>
      </c>
      <c r="I352" s="50"/>
      <c r="J352" s="51" t="s">
        <v>21</v>
      </c>
      <c r="K352" s="51" t="s">
        <v>221</v>
      </c>
      <c r="L352" s="50" t="s">
        <v>27</v>
      </c>
      <c r="M352" s="50" t="s">
        <v>625</v>
      </c>
      <c r="N352" s="50"/>
      <c r="O352" s="24"/>
      <c r="P352" s="24"/>
    </row>
    <row r="353" spans="1:16" ht="21" x14ac:dyDescent="0.25">
      <c r="A353" s="11">
        <f t="shared" si="5"/>
        <v>349</v>
      </c>
      <c r="B353" s="50">
        <v>138</v>
      </c>
      <c r="C353" s="50">
        <v>1</v>
      </c>
      <c r="D353" s="50" t="s">
        <v>114</v>
      </c>
      <c r="E353" s="50" t="s">
        <v>115</v>
      </c>
      <c r="F353" s="50" t="s">
        <v>116</v>
      </c>
      <c r="G353" s="50" t="s">
        <v>614</v>
      </c>
      <c r="H353" s="51" t="s">
        <v>626</v>
      </c>
      <c r="I353" s="50"/>
      <c r="J353" s="50" t="s">
        <v>17</v>
      </c>
      <c r="K353" s="51" t="s">
        <v>27</v>
      </c>
      <c r="L353" s="50" t="s">
        <v>83</v>
      </c>
      <c r="M353" s="50" t="s">
        <v>69</v>
      </c>
      <c r="N353" s="51"/>
      <c r="O353" s="24"/>
      <c r="P353" s="24"/>
    </row>
    <row r="354" spans="1:16" ht="42" x14ac:dyDescent="0.25">
      <c r="A354" s="11">
        <f t="shared" si="5"/>
        <v>350</v>
      </c>
      <c r="B354" s="50">
        <v>139</v>
      </c>
      <c r="C354" s="50"/>
      <c r="D354" s="50" t="s">
        <v>114</v>
      </c>
      <c r="E354" s="50" t="s">
        <v>115</v>
      </c>
      <c r="F354" s="50" t="s">
        <v>116</v>
      </c>
      <c r="G354" s="50" t="s">
        <v>614</v>
      </c>
      <c r="H354" s="51" t="s">
        <v>627</v>
      </c>
      <c r="I354" s="50"/>
      <c r="J354" s="50" t="s">
        <v>17</v>
      </c>
      <c r="K354" s="51" t="s">
        <v>19</v>
      </c>
      <c r="L354" s="50" t="s">
        <v>628</v>
      </c>
      <c r="M354" s="50" t="s">
        <v>69</v>
      </c>
      <c r="N354" s="51"/>
      <c r="O354" s="24"/>
      <c r="P354" s="24"/>
    </row>
    <row r="355" spans="1:16" ht="42" x14ac:dyDescent="0.25">
      <c r="A355" s="11">
        <f t="shared" si="5"/>
        <v>351</v>
      </c>
      <c r="B355" s="50">
        <v>142</v>
      </c>
      <c r="C355" s="50"/>
      <c r="D355" s="50" t="s">
        <v>114</v>
      </c>
      <c r="E355" s="50" t="s">
        <v>115</v>
      </c>
      <c r="F355" s="50" t="s">
        <v>116</v>
      </c>
      <c r="G355" s="50" t="s">
        <v>614</v>
      </c>
      <c r="H355" s="51" t="s">
        <v>629</v>
      </c>
      <c r="I355" s="50"/>
      <c r="J355" s="50" t="s">
        <v>27</v>
      </c>
      <c r="K355" s="50" t="s">
        <v>83</v>
      </c>
      <c r="L355" s="50"/>
      <c r="M355" s="50"/>
      <c r="N355" s="51" t="s">
        <v>630</v>
      </c>
      <c r="O355" s="24"/>
      <c r="P355" s="24"/>
    </row>
    <row r="356" spans="1:16" ht="42" x14ac:dyDescent="0.25">
      <c r="A356" s="11">
        <f t="shared" si="5"/>
        <v>352</v>
      </c>
      <c r="B356" s="50">
        <v>143</v>
      </c>
      <c r="C356" s="50"/>
      <c r="D356" s="50" t="s">
        <v>114</v>
      </c>
      <c r="E356" s="50" t="s">
        <v>115</v>
      </c>
      <c r="F356" s="50" t="s">
        <v>116</v>
      </c>
      <c r="G356" s="50" t="s">
        <v>614</v>
      </c>
      <c r="H356" s="51" t="s">
        <v>631</v>
      </c>
      <c r="I356" s="50"/>
      <c r="J356" s="51" t="s">
        <v>379</v>
      </c>
      <c r="K356" s="50" t="s">
        <v>77</v>
      </c>
      <c r="L356" s="51" t="s">
        <v>357</v>
      </c>
      <c r="M356" s="50"/>
      <c r="N356" s="51"/>
      <c r="O356" s="24"/>
      <c r="P356" s="24"/>
    </row>
    <row r="357" spans="1:16" ht="52.5" x14ac:dyDescent="0.25">
      <c r="A357" s="11">
        <f t="shared" si="5"/>
        <v>353</v>
      </c>
      <c r="B357" s="50">
        <v>144</v>
      </c>
      <c r="C357" s="50">
        <v>2</v>
      </c>
      <c r="D357" s="50" t="s">
        <v>114</v>
      </c>
      <c r="E357" s="50" t="s">
        <v>115</v>
      </c>
      <c r="F357" s="50" t="s">
        <v>116</v>
      </c>
      <c r="G357" s="50" t="s">
        <v>614</v>
      </c>
      <c r="H357" s="51" t="s">
        <v>632</v>
      </c>
      <c r="I357" s="50"/>
      <c r="J357" s="51" t="s">
        <v>379</v>
      </c>
      <c r="K357" s="50" t="s">
        <v>77</v>
      </c>
      <c r="L357" s="51" t="s">
        <v>357</v>
      </c>
      <c r="M357" s="50"/>
      <c r="N357" s="51"/>
      <c r="O357" s="24"/>
      <c r="P357" s="24"/>
    </row>
    <row r="358" spans="1:16" ht="42" x14ac:dyDescent="0.25">
      <c r="A358" s="11">
        <f t="shared" si="5"/>
        <v>354</v>
      </c>
      <c r="B358" s="50">
        <v>144</v>
      </c>
      <c r="C358" s="50">
        <v>3</v>
      </c>
      <c r="D358" s="50" t="s">
        <v>114</v>
      </c>
      <c r="E358" s="50" t="s">
        <v>115</v>
      </c>
      <c r="F358" s="50" t="s">
        <v>116</v>
      </c>
      <c r="G358" s="50" t="s">
        <v>614</v>
      </c>
      <c r="H358" s="51" t="s">
        <v>633</v>
      </c>
      <c r="I358" s="50"/>
      <c r="J358" s="51" t="s">
        <v>379</v>
      </c>
      <c r="K358" s="50" t="s">
        <v>77</v>
      </c>
      <c r="L358" s="51" t="s">
        <v>357</v>
      </c>
      <c r="M358" s="50"/>
      <c r="N358" s="51"/>
      <c r="O358" s="24"/>
      <c r="P358" s="24"/>
    </row>
    <row r="359" spans="1:16" ht="42" x14ac:dyDescent="0.25">
      <c r="A359" s="11">
        <f t="shared" si="5"/>
        <v>355</v>
      </c>
      <c r="B359" s="50">
        <v>145</v>
      </c>
      <c r="C359" s="50">
        <v>1</v>
      </c>
      <c r="D359" s="50" t="s">
        <v>114</v>
      </c>
      <c r="E359" s="50" t="s">
        <v>115</v>
      </c>
      <c r="F359" s="50" t="s">
        <v>116</v>
      </c>
      <c r="G359" s="50" t="s">
        <v>614</v>
      </c>
      <c r="H359" s="51" t="s">
        <v>634</v>
      </c>
      <c r="I359" s="50"/>
      <c r="J359" s="50" t="s">
        <v>17</v>
      </c>
      <c r="K359" s="51" t="s">
        <v>19</v>
      </c>
      <c r="L359" s="51" t="s">
        <v>168</v>
      </c>
      <c r="M359" s="50" t="s">
        <v>83</v>
      </c>
      <c r="N359" s="51"/>
      <c r="O359" s="24"/>
      <c r="P359" s="24"/>
    </row>
    <row r="360" spans="1:16" ht="42" x14ac:dyDescent="0.25">
      <c r="A360" s="11">
        <f t="shared" si="5"/>
        <v>356</v>
      </c>
      <c r="B360" s="50">
        <v>146</v>
      </c>
      <c r="C360" s="50"/>
      <c r="D360" s="50" t="s">
        <v>114</v>
      </c>
      <c r="E360" s="50" t="s">
        <v>115</v>
      </c>
      <c r="F360" s="50" t="s">
        <v>116</v>
      </c>
      <c r="G360" s="50" t="s">
        <v>614</v>
      </c>
      <c r="H360" s="51" t="s">
        <v>635</v>
      </c>
      <c r="I360" s="50"/>
      <c r="J360" s="50" t="s">
        <v>17</v>
      </c>
      <c r="K360" s="51" t="s">
        <v>19</v>
      </c>
      <c r="L360" s="51" t="s">
        <v>230</v>
      </c>
      <c r="M360" s="50"/>
      <c r="N360" s="51"/>
      <c r="O360" s="24"/>
      <c r="P360" s="24"/>
    </row>
    <row r="361" spans="1:16" ht="42" x14ac:dyDescent="0.25">
      <c r="A361" s="11">
        <f t="shared" si="5"/>
        <v>357</v>
      </c>
      <c r="B361" s="50">
        <v>147</v>
      </c>
      <c r="C361" s="50">
        <v>3</v>
      </c>
      <c r="D361" s="50" t="s">
        <v>114</v>
      </c>
      <c r="E361" s="50" t="s">
        <v>115</v>
      </c>
      <c r="F361" s="50" t="s">
        <v>116</v>
      </c>
      <c r="G361" s="50" t="s">
        <v>614</v>
      </c>
      <c r="H361" s="51" t="s">
        <v>636</v>
      </c>
      <c r="I361" s="50"/>
      <c r="J361" s="50" t="s">
        <v>17</v>
      </c>
      <c r="K361" s="51" t="s">
        <v>65</v>
      </c>
      <c r="L361" s="50"/>
      <c r="M361" s="50"/>
      <c r="N361" s="51"/>
      <c r="O361" s="24"/>
      <c r="P361" s="24"/>
    </row>
    <row r="362" spans="1:16" x14ac:dyDescent="0.25">
      <c r="B362" s="24"/>
      <c r="C362" s="24"/>
      <c r="D362" s="24"/>
      <c r="E362" s="24"/>
      <c r="F362" s="24"/>
      <c r="G362" s="24"/>
      <c r="H362" s="25"/>
      <c r="I362" s="24"/>
      <c r="J362" s="24"/>
      <c r="K362" s="25"/>
      <c r="L362" s="24"/>
      <c r="M362" s="24"/>
      <c r="N362" s="25"/>
      <c r="O362" s="24"/>
      <c r="P362" s="24"/>
    </row>
    <row r="363" spans="1:16" x14ac:dyDescent="0.25">
      <c r="B363" s="24"/>
      <c r="C363" s="24"/>
      <c r="D363" s="24"/>
      <c r="E363" s="24"/>
      <c r="F363" s="24"/>
      <c r="G363" s="24"/>
      <c r="H363" s="24"/>
      <c r="I363" s="24"/>
      <c r="J363" s="24"/>
      <c r="K363" s="24"/>
      <c r="L363" s="24"/>
      <c r="M363" s="24"/>
      <c r="N363" s="25"/>
      <c r="O363" s="24"/>
      <c r="P363" s="24"/>
    </row>
    <row r="364" spans="1:16" x14ac:dyDescent="0.25">
      <c r="B364" s="24"/>
      <c r="C364" s="24"/>
      <c r="D364" s="24"/>
      <c r="E364" s="69"/>
      <c r="F364" s="24"/>
      <c r="G364" s="24"/>
      <c r="H364" s="24"/>
      <c r="I364" s="24"/>
      <c r="J364" s="24"/>
      <c r="K364" s="24"/>
      <c r="L364" s="24"/>
      <c r="M364" s="24"/>
      <c r="N364" s="25"/>
      <c r="O364" s="24"/>
      <c r="P364" s="24"/>
    </row>
    <row r="365" spans="1:16" x14ac:dyDescent="0.25">
      <c r="B365" s="24"/>
      <c r="C365" s="24"/>
      <c r="D365" s="24"/>
      <c r="E365" s="24"/>
      <c r="F365" s="24"/>
      <c r="G365" s="24"/>
      <c r="H365" s="5"/>
      <c r="I365" s="24"/>
      <c r="J365" s="24"/>
      <c r="K365" s="24"/>
      <c r="L365" s="24"/>
      <c r="M365" s="24"/>
      <c r="N365" s="25"/>
      <c r="O365" s="24"/>
      <c r="P365" s="24"/>
    </row>
    <row r="366" spans="1:16" x14ac:dyDescent="0.25">
      <c r="B366" s="24"/>
      <c r="C366" s="24"/>
      <c r="D366" s="24"/>
      <c r="E366" s="24"/>
      <c r="F366" s="24"/>
      <c r="G366" s="24"/>
      <c r="H366" s="24"/>
      <c r="I366" s="24"/>
      <c r="J366" s="24"/>
      <c r="K366" s="24"/>
      <c r="L366" s="24"/>
      <c r="M366" s="24"/>
      <c r="N366" s="25"/>
      <c r="O366" s="24"/>
      <c r="P366" s="24"/>
    </row>
    <row r="367" spans="1:16" x14ac:dyDescent="0.25">
      <c r="B367" s="24"/>
      <c r="C367" s="24"/>
      <c r="D367" s="24"/>
      <c r="E367" s="24"/>
      <c r="F367" s="24"/>
      <c r="G367" s="24"/>
      <c r="H367" s="24"/>
      <c r="I367" s="24"/>
      <c r="J367" s="24"/>
      <c r="K367" s="24"/>
      <c r="L367" s="24"/>
      <c r="M367" s="24"/>
      <c r="N367" s="25"/>
      <c r="O367" s="24"/>
      <c r="P367" s="24"/>
    </row>
    <row r="368" spans="1:16" x14ac:dyDescent="0.25">
      <c r="B368" s="24"/>
      <c r="C368" s="24"/>
      <c r="D368" s="24"/>
      <c r="E368" s="24"/>
      <c r="F368" s="24"/>
      <c r="G368" s="24"/>
      <c r="H368" s="24"/>
      <c r="I368" s="24"/>
      <c r="J368" s="24"/>
      <c r="K368" s="24"/>
      <c r="L368" s="24"/>
      <c r="M368" s="24"/>
      <c r="N368" s="25"/>
      <c r="O368" s="24"/>
      <c r="P368" s="24"/>
    </row>
    <row r="369" spans="2:16" x14ac:dyDescent="0.25">
      <c r="B369" s="24"/>
      <c r="C369" s="24"/>
      <c r="D369" s="24"/>
      <c r="E369" s="24"/>
      <c r="F369" s="24"/>
      <c r="G369" s="24"/>
      <c r="H369" s="24"/>
      <c r="I369" s="24"/>
      <c r="J369" s="24"/>
      <c r="K369" s="24"/>
      <c r="L369" s="24"/>
      <c r="M369" s="24"/>
      <c r="N369" s="25"/>
      <c r="O369" s="24"/>
      <c r="P369" s="24"/>
    </row>
    <row r="370" spans="2:16" x14ac:dyDescent="0.25">
      <c r="B370" s="24"/>
      <c r="C370" s="24"/>
      <c r="D370" s="24"/>
      <c r="E370" s="24"/>
      <c r="F370" s="24"/>
      <c r="G370" s="24"/>
      <c r="H370" s="24"/>
      <c r="I370" s="24"/>
      <c r="J370" s="24"/>
      <c r="K370" s="24"/>
      <c r="L370" s="24"/>
      <c r="M370" s="24"/>
      <c r="N370" s="25"/>
      <c r="O370" s="24"/>
      <c r="P370" s="24"/>
    </row>
    <row r="371" spans="2:16" x14ac:dyDescent="0.25">
      <c r="B371" s="24"/>
      <c r="C371" s="24"/>
      <c r="D371" s="24"/>
      <c r="E371" s="24"/>
      <c r="F371" s="24"/>
      <c r="G371" s="24"/>
      <c r="H371" s="24"/>
      <c r="I371" s="24"/>
      <c r="J371" s="24"/>
      <c r="K371" s="24"/>
      <c r="L371" s="24"/>
      <c r="M371" s="24"/>
      <c r="N371" s="25"/>
      <c r="O371" s="24"/>
      <c r="P371" s="24"/>
    </row>
    <row r="372" spans="2:16" x14ac:dyDescent="0.25">
      <c r="B372" s="24"/>
      <c r="C372" s="24"/>
      <c r="D372" s="24"/>
      <c r="E372" s="24"/>
      <c r="F372" s="24"/>
      <c r="G372" s="24"/>
      <c r="H372" s="25"/>
      <c r="I372" s="24"/>
      <c r="J372" s="24"/>
      <c r="K372" s="24"/>
      <c r="L372" s="24"/>
      <c r="M372" s="24"/>
      <c r="N372" s="25"/>
      <c r="O372" s="24"/>
      <c r="P372" s="24"/>
    </row>
    <row r="373" spans="2:16" x14ac:dyDescent="0.25">
      <c r="B373" s="24"/>
      <c r="C373" s="24"/>
      <c r="D373" s="24"/>
      <c r="E373" s="24"/>
      <c r="F373" s="24"/>
      <c r="G373" s="24"/>
      <c r="H373" s="25"/>
      <c r="I373" s="24"/>
      <c r="J373" s="24"/>
      <c r="K373" s="24"/>
      <c r="L373" s="24"/>
      <c r="M373" s="24"/>
      <c r="N373" s="25"/>
      <c r="O373" s="24"/>
      <c r="P373" s="24"/>
    </row>
    <row r="374" spans="2:16" x14ac:dyDescent="0.25">
      <c r="B374" s="24"/>
      <c r="C374" s="24"/>
      <c r="D374" s="24"/>
      <c r="E374" s="24"/>
      <c r="F374" s="24"/>
      <c r="G374" s="24"/>
      <c r="H374" s="25"/>
      <c r="I374" s="24"/>
      <c r="J374" s="24"/>
      <c r="K374" s="24"/>
      <c r="L374" s="24"/>
      <c r="M374" s="24"/>
      <c r="N374" s="25"/>
      <c r="O374" s="24"/>
      <c r="P374" s="24"/>
    </row>
    <row r="375" spans="2:16" x14ac:dyDescent="0.25">
      <c r="B375" s="24"/>
      <c r="C375" s="24"/>
      <c r="D375" s="24"/>
      <c r="E375" s="24"/>
      <c r="F375" s="24"/>
      <c r="G375" s="24"/>
      <c r="H375" s="25"/>
      <c r="I375" s="24"/>
      <c r="J375" s="24"/>
      <c r="K375" s="24"/>
      <c r="L375" s="24"/>
      <c r="M375" s="24"/>
      <c r="N375" s="25"/>
      <c r="O375" s="24"/>
      <c r="P375" s="24"/>
    </row>
    <row r="376" spans="2:16" x14ac:dyDescent="0.25">
      <c r="B376" s="24"/>
      <c r="C376" s="24"/>
      <c r="D376" s="24"/>
      <c r="E376" s="24"/>
      <c r="F376" s="24"/>
      <c r="G376" s="24"/>
      <c r="H376" s="25"/>
      <c r="I376" s="24"/>
      <c r="J376" s="24"/>
      <c r="K376" s="24"/>
      <c r="L376" s="24"/>
      <c r="M376" s="24"/>
      <c r="N376" s="25"/>
      <c r="O376" s="24"/>
      <c r="P376" s="24"/>
    </row>
    <row r="377" spans="2:16" x14ac:dyDescent="0.25">
      <c r="B377" s="24"/>
      <c r="C377" s="24"/>
      <c r="D377" s="24"/>
      <c r="E377" s="24"/>
      <c r="F377" s="24"/>
      <c r="G377" s="24"/>
      <c r="H377" s="25"/>
      <c r="I377" s="24"/>
      <c r="J377" s="24"/>
      <c r="K377" s="24"/>
      <c r="L377" s="24"/>
      <c r="M377" s="24"/>
      <c r="N377" s="25"/>
      <c r="O377" s="24"/>
      <c r="P377" s="24"/>
    </row>
    <row r="378" spans="2:16" x14ac:dyDescent="0.25">
      <c r="B378" s="24"/>
      <c r="C378" s="24"/>
      <c r="D378" s="24"/>
      <c r="E378" s="24"/>
      <c r="F378" s="24"/>
      <c r="G378" s="24"/>
      <c r="H378" s="25"/>
      <c r="I378" s="24"/>
      <c r="J378" s="24"/>
      <c r="K378" s="24"/>
      <c r="L378" s="24"/>
      <c r="M378" s="24"/>
      <c r="N378" s="25"/>
      <c r="O378" s="24"/>
      <c r="P378" s="24"/>
    </row>
    <row r="379" spans="2:16" x14ac:dyDescent="0.25">
      <c r="B379" s="24"/>
      <c r="C379" s="24"/>
      <c r="D379" s="24"/>
      <c r="E379" s="24"/>
      <c r="F379" s="24"/>
      <c r="G379" s="24"/>
      <c r="H379" s="25"/>
      <c r="I379" s="24"/>
      <c r="J379" s="24"/>
      <c r="K379" s="24"/>
      <c r="L379" s="24"/>
      <c r="M379" s="24"/>
      <c r="N379" s="25"/>
      <c r="O379" s="24"/>
      <c r="P379" s="24"/>
    </row>
    <row r="380" spans="2:16" x14ac:dyDescent="0.25">
      <c r="B380" s="24"/>
      <c r="C380" s="24"/>
      <c r="D380" s="24"/>
      <c r="E380" s="24"/>
      <c r="F380" s="24"/>
      <c r="G380" s="24"/>
      <c r="H380" s="25"/>
      <c r="I380" s="24"/>
      <c r="J380" s="24"/>
      <c r="K380" s="24"/>
      <c r="L380" s="24"/>
      <c r="M380" s="24"/>
      <c r="N380" s="25"/>
      <c r="O380" s="24"/>
      <c r="P380" s="24"/>
    </row>
    <row r="381" spans="2:16" x14ac:dyDescent="0.25">
      <c r="B381" s="24"/>
      <c r="C381" s="24"/>
      <c r="D381" s="24"/>
      <c r="E381" s="24"/>
      <c r="F381" s="24"/>
      <c r="G381" s="24"/>
      <c r="H381" s="25"/>
      <c r="I381" s="24"/>
      <c r="J381" s="24"/>
      <c r="K381" s="24"/>
      <c r="L381" s="24"/>
      <c r="M381" s="24"/>
      <c r="N381" s="25"/>
      <c r="O381" s="24"/>
      <c r="P381" s="24"/>
    </row>
    <row r="382" spans="2:16" x14ac:dyDescent="0.25">
      <c r="B382" s="24"/>
      <c r="C382" s="24"/>
      <c r="D382" s="24"/>
      <c r="E382" s="24"/>
      <c r="F382" s="24"/>
      <c r="G382" s="24"/>
      <c r="H382" s="25"/>
      <c r="I382" s="24"/>
      <c r="J382" s="24"/>
      <c r="K382" s="24"/>
      <c r="L382" s="24"/>
      <c r="M382" s="24"/>
      <c r="N382" s="25"/>
      <c r="O382" s="24"/>
      <c r="P382" s="24"/>
    </row>
    <row r="383" spans="2:16" x14ac:dyDescent="0.25">
      <c r="B383" s="24"/>
      <c r="C383" s="24"/>
      <c r="D383" s="24"/>
      <c r="E383" s="24"/>
      <c r="F383" s="24"/>
      <c r="G383" s="24"/>
      <c r="H383" s="25"/>
      <c r="I383" s="24"/>
      <c r="J383" s="24"/>
      <c r="K383" s="24"/>
      <c r="L383" s="24"/>
      <c r="M383" s="24"/>
      <c r="N383" s="25"/>
      <c r="O383" s="24"/>
      <c r="P383" s="24"/>
    </row>
    <row r="384" spans="2:16" x14ac:dyDescent="0.25">
      <c r="B384" s="24"/>
      <c r="C384" s="24"/>
      <c r="D384" s="24"/>
      <c r="E384" s="24"/>
      <c r="F384" s="24"/>
      <c r="G384" s="24"/>
      <c r="H384" s="25"/>
      <c r="I384" s="24"/>
      <c r="J384" s="24"/>
      <c r="K384" s="24"/>
      <c r="L384" s="24"/>
      <c r="M384" s="24"/>
      <c r="N384" s="25"/>
      <c r="O384" s="24"/>
      <c r="P384" s="24"/>
    </row>
    <row r="385" spans="2:16" x14ac:dyDescent="0.25">
      <c r="B385" s="24"/>
      <c r="C385" s="24"/>
      <c r="D385" s="24"/>
      <c r="E385" s="24"/>
      <c r="F385" s="24"/>
      <c r="G385" s="24"/>
      <c r="H385" s="25"/>
      <c r="I385" s="24"/>
      <c r="J385" s="24"/>
      <c r="K385" s="24"/>
      <c r="L385" s="24"/>
      <c r="M385" s="24"/>
      <c r="N385" s="25"/>
      <c r="O385" s="24"/>
      <c r="P385" s="24"/>
    </row>
    <row r="386" spans="2:16" x14ac:dyDescent="0.25">
      <c r="B386" s="24"/>
      <c r="C386" s="24"/>
      <c r="D386" s="24"/>
      <c r="E386" s="24"/>
      <c r="F386" s="24"/>
      <c r="G386" s="24"/>
      <c r="H386" s="25"/>
      <c r="I386" s="24"/>
      <c r="J386" s="24"/>
      <c r="K386" s="24"/>
      <c r="L386" s="24"/>
      <c r="M386" s="24"/>
      <c r="N386" s="25"/>
      <c r="O386" s="24"/>
      <c r="P386" s="24"/>
    </row>
    <row r="387" spans="2:16" x14ac:dyDescent="0.25">
      <c r="B387" s="24"/>
      <c r="C387" s="24"/>
      <c r="D387" s="24"/>
      <c r="E387" s="24"/>
      <c r="F387" s="24"/>
      <c r="G387" s="24"/>
      <c r="H387" s="25"/>
      <c r="I387" s="24"/>
      <c r="J387" s="24"/>
      <c r="K387" s="24"/>
      <c r="L387" s="24"/>
      <c r="M387" s="24"/>
      <c r="N387" s="25"/>
      <c r="O387" s="24"/>
      <c r="P387" s="24"/>
    </row>
    <row r="388" spans="2:16" x14ac:dyDescent="0.15">
      <c r="B388" s="24"/>
      <c r="C388" s="24"/>
      <c r="D388" s="24"/>
      <c r="E388" s="24"/>
      <c r="F388" s="24"/>
      <c r="G388" s="24"/>
      <c r="H388" s="25"/>
      <c r="I388" s="24"/>
      <c r="J388" s="24"/>
      <c r="K388" s="24"/>
      <c r="L388" s="24"/>
      <c r="M388" s="24"/>
      <c r="N388" s="21"/>
      <c r="O388" s="24"/>
      <c r="P388" s="24"/>
    </row>
    <row r="389" spans="2:16" x14ac:dyDescent="0.25">
      <c r="B389" s="24"/>
      <c r="C389" s="24"/>
      <c r="D389" s="24"/>
      <c r="E389" s="24"/>
      <c r="F389" s="24"/>
      <c r="G389" s="24"/>
      <c r="H389" s="25"/>
      <c r="I389" s="24"/>
      <c r="J389" s="24"/>
      <c r="K389" s="24"/>
      <c r="L389" s="24"/>
      <c r="M389" s="24"/>
      <c r="N389" s="25"/>
      <c r="O389" s="24"/>
      <c r="P389" s="24"/>
    </row>
    <row r="390" spans="2:16" x14ac:dyDescent="0.25">
      <c r="B390" s="24"/>
      <c r="C390" s="24"/>
      <c r="D390" s="24"/>
      <c r="E390" s="24"/>
      <c r="F390" s="24"/>
      <c r="G390" s="24"/>
      <c r="H390" s="25"/>
      <c r="I390" s="24"/>
      <c r="J390" s="24"/>
      <c r="K390" s="24"/>
      <c r="L390" s="24"/>
      <c r="M390" s="24"/>
      <c r="N390" s="25"/>
      <c r="O390" s="24"/>
      <c r="P390" s="24"/>
    </row>
    <row r="391" spans="2:16" x14ac:dyDescent="0.25">
      <c r="B391" s="24"/>
      <c r="C391" s="24"/>
      <c r="D391" s="24"/>
      <c r="E391" s="24"/>
      <c r="F391" s="24"/>
      <c r="G391" s="24"/>
      <c r="H391" s="25"/>
      <c r="I391" s="24"/>
      <c r="J391" s="24"/>
      <c r="K391" s="24"/>
      <c r="L391" s="24"/>
      <c r="M391" s="24"/>
      <c r="N391" s="25"/>
      <c r="O391" s="24"/>
      <c r="P391" s="24"/>
    </row>
    <row r="392" spans="2:16" x14ac:dyDescent="0.25">
      <c r="B392" s="24"/>
      <c r="C392" s="24"/>
      <c r="D392" s="24"/>
      <c r="E392" s="24"/>
      <c r="F392" s="24"/>
      <c r="G392" s="24"/>
      <c r="H392" s="25"/>
      <c r="I392" s="24"/>
      <c r="J392" s="24"/>
      <c r="K392" s="24"/>
      <c r="L392" s="24"/>
      <c r="M392" s="24"/>
      <c r="N392" s="25"/>
      <c r="O392" s="24"/>
      <c r="P392" s="24"/>
    </row>
    <row r="393" spans="2:16" x14ac:dyDescent="0.25">
      <c r="B393" s="24"/>
      <c r="C393" s="24"/>
      <c r="D393" s="24"/>
      <c r="E393" s="24"/>
      <c r="F393" s="24"/>
      <c r="G393" s="24"/>
      <c r="H393" s="25"/>
      <c r="I393" s="24"/>
      <c r="J393" s="24"/>
      <c r="K393" s="24"/>
      <c r="L393" s="24"/>
      <c r="M393" s="24"/>
      <c r="N393" s="25"/>
      <c r="O393" s="24"/>
      <c r="P393" s="24"/>
    </row>
    <row r="394" spans="2:16" x14ac:dyDescent="0.25">
      <c r="B394" s="24"/>
      <c r="C394" s="24"/>
      <c r="D394" s="24"/>
      <c r="E394" s="24"/>
      <c r="F394" s="24"/>
      <c r="G394" s="24"/>
      <c r="H394" s="25"/>
      <c r="I394" s="24"/>
      <c r="J394" s="24"/>
      <c r="K394" s="24"/>
      <c r="L394" s="24"/>
      <c r="M394" s="24"/>
      <c r="N394" s="25"/>
      <c r="O394" s="24"/>
      <c r="P394" s="24"/>
    </row>
    <row r="395" spans="2:16" x14ac:dyDescent="0.25">
      <c r="B395" s="24"/>
      <c r="C395" s="24"/>
      <c r="D395" s="24"/>
      <c r="E395" s="24"/>
      <c r="F395" s="24"/>
      <c r="G395" s="24"/>
      <c r="H395" s="25"/>
      <c r="I395" s="24"/>
      <c r="J395" s="24"/>
      <c r="K395" s="24"/>
      <c r="L395" s="24"/>
      <c r="M395" s="24"/>
      <c r="N395" s="25"/>
      <c r="O395" s="24"/>
      <c r="P395" s="24"/>
    </row>
    <row r="396" spans="2:16" x14ac:dyDescent="0.25">
      <c r="B396" s="24"/>
      <c r="C396" s="24"/>
      <c r="D396" s="24"/>
      <c r="E396" s="24"/>
      <c r="F396" s="24"/>
      <c r="G396" s="24"/>
      <c r="H396" s="25"/>
      <c r="I396" s="24"/>
      <c r="J396" s="24"/>
      <c r="K396" s="24"/>
      <c r="L396" s="24"/>
      <c r="M396" s="24"/>
      <c r="N396" s="25"/>
      <c r="O396" s="24"/>
      <c r="P396" s="24"/>
    </row>
    <row r="397" spans="2:16" x14ac:dyDescent="0.25">
      <c r="B397" s="24"/>
      <c r="C397" s="24"/>
      <c r="D397" s="24"/>
      <c r="E397" s="24"/>
      <c r="F397" s="24"/>
      <c r="G397" s="24"/>
      <c r="H397" s="25"/>
      <c r="I397" s="24"/>
      <c r="J397" s="24"/>
      <c r="K397" s="24"/>
      <c r="L397" s="24"/>
      <c r="M397" s="24"/>
      <c r="N397" s="25"/>
      <c r="O397" s="24"/>
      <c r="P397" s="24"/>
    </row>
    <row r="398" spans="2:16" x14ac:dyDescent="0.25">
      <c r="B398" s="24"/>
      <c r="C398" s="24"/>
      <c r="D398" s="24"/>
      <c r="E398" s="24"/>
      <c r="F398" s="24"/>
      <c r="G398" s="24"/>
      <c r="H398" s="25"/>
      <c r="I398" s="24"/>
      <c r="J398" s="24"/>
      <c r="K398" s="24"/>
      <c r="L398" s="24"/>
      <c r="M398" s="24"/>
      <c r="N398" s="25"/>
      <c r="O398" s="24"/>
      <c r="P398" s="24"/>
    </row>
    <row r="399" spans="2:16" x14ac:dyDescent="0.25">
      <c r="B399" s="24"/>
      <c r="C399" s="24"/>
      <c r="D399" s="24"/>
      <c r="E399" s="24"/>
      <c r="F399" s="24"/>
      <c r="G399" s="24"/>
      <c r="H399" s="25"/>
      <c r="I399" s="24"/>
      <c r="J399" s="24"/>
      <c r="K399" s="24"/>
      <c r="L399" s="24"/>
      <c r="M399" s="24"/>
      <c r="N399" s="25"/>
      <c r="O399" s="24"/>
      <c r="P399" s="24"/>
    </row>
    <row r="400" spans="2:16" x14ac:dyDescent="0.25">
      <c r="B400" s="24"/>
      <c r="C400" s="24"/>
      <c r="D400" s="24"/>
      <c r="E400" s="24"/>
      <c r="F400" s="24"/>
      <c r="G400" s="24"/>
      <c r="H400" s="25"/>
      <c r="I400" s="24"/>
      <c r="J400" s="24"/>
      <c r="K400" s="24"/>
      <c r="L400" s="24"/>
      <c r="M400" s="24"/>
      <c r="N400" s="25"/>
      <c r="O400" s="24"/>
      <c r="P400" s="24"/>
    </row>
    <row r="401" spans="2:16" x14ac:dyDescent="0.25">
      <c r="B401" s="24"/>
      <c r="C401" s="24"/>
      <c r="D401" s="24"/>
      <c r="E401" s="24"/>
      <c r="F401" s="24"/>
      <c r="G401" s="24"/>
      <c r="H401" s="25"/>
      <c r="I401" s="24"/>
      <c r="J401" s="24"/>
      <c r="K401" s="24"/>
      <c r="L401" s="24"/>
      <c r="M401" s="24"/>
      <c r="N401" s="25"/>
      <c r="O401" s="24"/>
      <c r="P401" s="24"/>
    </row>
  </sheetData>
  <autoFilter ref="B3:N362"/>
  <mergeCells count="3">
    <mergeCell ref="B2:G2"/>
    <mergeCell ref="H2:I2"/>
    <mergeCell ref="J2:M2"/>
  </mergeCells>
  <pageMargins left="0.35433070866141736" right="0.35433070866141736" top="0.55118110236220474" bottom="0.55118110236220474" header="0.31496062992125984" footer="0.31496062992125984"/>
  <pageSetup paperSize="9" scale="88" fitToHeight="0" orientation="landscape" r:id="rId1"/>
  <headerFooter>
    <oddHeader>&amp;C&amp;A&amp;R&amp;P/&amp;N</oddHeader>
    <oddFooter>&amp;L&amp;F&amp;C&amp;A&amp;RPrintdatum: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0"/>
  <sheetViews>
    <sheetView zoomScale="110" zoomScaleNormal="110" workbookViewId="0">
      <pane ySplit="3" topLeftCell="A4" activePane="bottomLeft" state="frozen"/>
      <selection activeCell="C211" sqref="C211"/>
      <selection pane="bottomLeft" activeCell="N28" sqref="A14:N28"/>
    </sheetView>
  </sheetViews>
  <sheetFormatPr defaultColWidth="9.140625" defaultRowHeight="10.5" x14ac:dyDescent="0.25"/>
  <cols>
    <col min="1" max="1" width="5.28515625" style="2" customWidth="1"/>
    <col min="2" max="2" width="8.85546875" style="2" customWidth="1"/>
    <col min="3" max="3" width="5.140625" style="2" customWidth="1"/>
    <col min="4" max="4" width="5.42578125" style="2" customWidth="1"/>
    <col min="5" max="5" width="3.7109375" style="2" customWidth="1"/>
    <col min="6" max="6" width="4.140625" style="2" customWidth="1"/>
    <col min="7" max="7" width="3.7109375" style="2" customWidth="1"/>
    <col min="8" max="8" width="50.140625" style="1" customWidth="1"/>
    <col min="9" max="9" width="9.85546875" style="2" customWidth="1"/>
    <col min="10" max="10" width="7.42578125" style="2" customWidth="1"/>
    <col min="11" max="11" width="7" style="2" customWidth="1"/>
    <col min="12" max="12" width="9.42578125" style="2" customWidth="1"/>
    <col min="13" max="13" width="8.85546875" style="1" customWidth="1"/>
    <col min="14" max="14" width="26.42578125" style="3" customWidth="1"/>
    <col min="15" max="15" width="9.28515625" style="2" bestFit="1" customWidth="1"/>
    <col min="16" max="16" width="13.5703125" style="2" bestFit="1" customWidth="1"/>
    <col min="17" max="16384" width="9.140625" style="2"/>
  </cols>
  <sheetData>
    <row r="1" spans="1:14" ht="11.25" thickBot="1" x14ac:dyDescent="0.3">
      <c r="A1" s="24"/>
      <c r="B1" s="24"/>
      <c r="C1" s="24"/>
      <c r="D1" s="24"/>
      <c r="E1" s="24"/>
      <c r="F1" s="24"/>
      <c r="G1" s="24"/>
      <c r="H1" s="25"/>
      <c r="I1" s="24"/>
      <c r="J1" s="24"/>
      <c r="K1" s="24"/>
      <c r="L1" s="24"/>
      <c r="M1" s="25"/>
    </row>
    <row r="2" spans="1:14" ht="11.25" thickBot="1" x14ac:dyDescent="0.3">
      <c r="A2" s="24"/>
      <c r="B2" s="98" t="s">
        <v>98</v>
      </c>
      <c r="C2" s="99"/>
      <c r="D2" s="99"/>
      <c r="E2" s="99"/>
      <c r="F2" s="99"/>
      <c r="G2" s="100"/>
      <c r="H2" s="101" t="s">
        <v>99</v>
      </c>
      <c r="I2" s="102"/>
      <c r="J2" s="98" t="s">
        <v>100</v>
      </c>
      <c r="K2" s="99"/>
      <c r="L2" s="99"/>
      <c r="M2" s="100"/>
      <c r="N2" s="28" t="s">
        <v>101</v>
      </c>
    </row>
    <row r="3" spans="1:14" s="6" customFormat="1" ht="32.25" thickBot="1" x14ac:dyDescent="0.3">
      <c r="B3" s="7" t="s">
        <v>102</v>
      </c>
      <c r="C3" s="8" t="s">
        <v>103</v>
      </c>
      <c r="D3" s="8" t="s">
        <v>104</v>
      </c>
      <c r="E3" s="8" t="s">
        <v>105</v>
      </c>
      <c r="F3" s="8" t="s">
        <v>106</v>
      </c>
      <c r="G3" s="8" t="s">
        <v>107</v>
      </c>
      <c r="H3" s="9" t="s">
        <v>637</v>
      </c>
      <c r="I3" s="8" t="s">
        <v>109</v>
      </c>
      <c r="J3" s="8" t="s">
        <v>110</v>
      </c>
      <c r="K3" s="8" t="s">
        <v>111</v>
      </c>
      <c r="L3" s="8" t="s">
        <v>112</v>
      </c>
      <c r="M3" s="9" t="s">
        <v>113</v>
      </c>
      <c r="N3" s="10" t="s">
        <v>101</v>
      </c>
    </row>
    <row r="4" spans="1:14" x14ac:dyDescent="0.25">
      <c r="A4" s="11">
        <v>1</v>
      </c>
      <c r="B4" s="29">
        <v>5</v>
      </c>
      <c r="C4" s="29"/>
      <c r="D4" s="29" t="s">
        <v>638</v>
      </c>
      <c r="E4" s="29" t="s">
        <v>639</v>
      </c>
      <c r="F4" s="29" t="s">
        <v>640</v>
      </c>
      <c r="G4" s="29" t="s">
        <v>641</v>
      </c>
      <c r="H4" s="30" t="s">
        <v>642</v>
      </c>
      <c r="I4" s="29"/>
      <c r="J4" s="29" t="s">
        <v>17</v>
      </c>
      <c r="K4" s="29" t="s">
        <v>71</v>
      </c>
      <c r="L4" s="29"/>
      <c r="M4" s="30"/>
      <c r="N4" s="36"/>
    </row>
    <row r="5" spans="1:14" ht="31.5" x14ac:dyDescent="0.25">
      <c r="A5" s="11">
        <v>2</v>
      </c>
      <c r="B5" s="31" t="s">
        <v>643</v>
      </c>
      <c r="C5" s="31">
        <v>1</v>
      </c>
      <c r="D5" s="31" t="s">
        <v>638</v>
      </c>
      <c r="E5" s="31" t="s">
        <v>639</v>
      </c>
      <c r="F5" s="31" t="s">
        <v>640</v>
      </c>
      <c r="G5" s="31" t="s">
        <v>641</v>
      </c>
      <c r="H5" s="32" t="s">
        <v>644</v>
      </c>
      <c r="I5" s="31" t="s">
        <v>645</v>
      </c>
      <c r="J5" s="31" t="s">
        <v>12</v>
      </c>
      <c r="K5" s="31"/>
      <c r="L5" s="31"/>
      <c r="M5" s="32"/>
      <c r="N5" s="33" t="s">
        <v>646</v>
      </c>
    </row>
    <row r="6" spans="1:14" ht="21" x14ac:dyDescent="0.25">
      <c r="A6" s="11">
        <v>3</v>
      </c>
      <c r="B6" s="31" t="s">
        <v>647</v>
      </c>
      <c r="C6" s="31">
        <v>1</v>
      </c>
      <c r="D6" s="31" t="s">
        <v>638</v>
      </c>
      <c r="E6" s="31" t="s">
        <v>639</v>
      </c>
      <c r="F6" s="31" t="s">
        <v>640</v>
      </c>
      <c r="G6" s="31" t="s">
        <v>641</v>
      </c>
      <c r="H6" s="32" t="s">
        <v>648</v>
      </c>
      <c r="I6" s="31" t="s">
        <v>649</v>
      </c>
      <c r="J6" s="31" t="s">
        <v>17</v>
      </c>
      <c r="K6" s="32" t="s">
        <v>19</v>
      </c>
      <c r="L6" s="31" t="s">
        <v>171</v>
      </c>
      <c r="M6" s="32" t="s">
        <v>79</v>
      </c>
      <c r="N6" s="34"/>
    </row>
    <row r="7" spans="1:14" ht="31.5" x14ac:dyDescent="0.25">
      <c r="A7" s="11">
        <v>4</v>
      </c>
      <c r="B7" s="31">
        <v>7</v>
      </c>
      <c r="C7" s="31">
        <v>4</v>
      </c>
      <c r="D7" s="31" t="s">
        <v>638</v>
      </c>
      <c r="E7" s="31" t="s">
        <v>639</v>
      </c>
      <c r="F7" s="31" t="s">
        <v>640</v>
      </c>
      <c r="G7" s="37" t="s">
        <v>641</v>
      </c>
      <c r="H7" s="38" t="s">
        <v>650</v>
      </c>
      <c r="I7" s="31"/>
      <c r="J7" s="31" t="s">
        <v>17</v>
      </c>
      <c r="K7" s="31" t="s">
        <v>19</v>
      </c>
      <c r="L7" s="31" t="s">
        <v>503</v>
      </c>
      <c r="M7" s="32"/>
      <c r="N7" s="34"/>
    </row>
    <row r="8" spans="1:14" x14ac:dyDescent="0.25">
      <c r="A8" s="11">
        <v>5</v>
      </c>
      <c r="B8" s="31">
        <v>8</v>
      </c>
      <c r="C8" s="31">
        <v>1</v>
      </c>
      <c r="D8" s="31" t="s">
        <v>638</v>
      </c>
      <c r="E8" s="31" t="s">
        <v>639</v>
      </c>
      <c r="F8" s="31" t="s">
        <v>640</v>
      </c>
      <c r="G8" s="31" t="s">
        <v>641</v>
      </c>
      <c r="H8" s="32" t="s">
        <v>651</v>
      </c>
      <c r="I8" s="31" t="s">
        <v>652</v>
      </c>
      <c r="J8" s="31" t="s">
        <v>12</v>
      </c>
      <c r="K8" s="31"/>
      <c r="L8" s="31"/>
      <c r="M8" s="32"/>
      <c r="N8" s="34"/>
    </row>
    <row r="9" spans="1:14" x14ac:dyDescent="0.25">
      <c r="A9" s="11">
        <v>6</v>
      </c>
      <c r="B9" s="31">
        <v>8</v>
      </c>
      <c r="C9" s="31">
        <v>2</v>
      </c>
      <c r="D9" s="31" t="s">
        <v>638</v>
      </c>
      <c r="E9" s="31" t="s">
        <v>639</v>
      </c>
      <c r="F9" s="31" t="s">
        <v>640</v>
      </c>
      <c r="G9" s="31" t="s">
        <v>641</v>
      </c>
      <c r="H9" s="32" t="s">
        <v>651</v>
      </c>
      <c r="I9" s="31" t="s">
        <v>653</v>
      </c>
      <c r="J9" s="31" t="s">
        <v>17</v>
      </c>
      <c r="K9" s="32" t="s">
        <v>654</v>
      </c>
      <c r="L9" s="31" t="s">
        <v>71</v>
      </c>
      <c r="M9" s="32"/>
      <c r="N9" s="34"/>
    </row>
    <row r="10" spans="1:14" ht="42" x14ac:dyDescent="0.25">
      <c r="A10" s="11">
        <v>7</v>
      </c>
      <c r="B10" s="31">
        <v>9</v>
      </c>
      <c r="C10" s="31">
        <v>1</v>
      </c>
      <c r="D10" s="31" t="s">
        <v>638</v>
      </c>
      <c r="E10" s="31" t="s">
        <v>639</v>
      </c>
      <c r="F10" s="31" t="s">
        <v>640</v>
      </c>
      <c r="G10" s="31" t="s">
        <v>641</v>
      </c>
      <c r="H10" s="32" t="s">
        <v>655</v>
      </c>
      <c r="I10" s="31"/>
      <c r="J10" s="31" t="s">
        <v>17</v>
      </c>
      <c r="K10" s="32" t="s">
        <v>19</v>
      </c>
      <c r="L10" s="31" t="s">
        <v>171</v>
      </c>
      <c r="M10" s="32" t="s">
        <v>79</v>
      </c>
      <c r="N10" s="34"/>
    </row>
    <row r="11" spans="1:14" ht="21" x14ac:dyDescent="0.25">
      <c r="A11" s="11">
        <v>8</v>
      </c>
      <c r="B11" s="31">
        <v>9</v>
      </c>
      <c r="C11" s="31">
        <v>2</v>
      </c>
      <c r="D11" s="31" t="s">
        <v>638</v>
      </c>
      <c r="E11" s="31" t="s">
        <v>639</v>
      </c>
      <c r="F11" s="31" t="s">
        <v>640</v>
      </c>
      <c r="G11" s="31" t="s">
        <v>641</v>
      </c>
      <c r="H11" s="32" t="s">
        <v>656</v>
      </c>
      <c r="I11" s="31"/>
      <c r="J11" s="31" t="s">
        <v>17</v>
      </c>
      <c r="K11" s="32" t="s">
        <v>19</v>
      </c>
      <c r="L11" s="31" t="s">
        <v>171</v>
      </c>
      <c r="M11" s="32" t="s">
        <v>79</v>
      </c>
      <c r="N11" s="34"/>
    </row>
    <row r="12" spans="1:14" ht="31.5" x14ac:dyDescent="0.25">
      <c r="A12" s="11">
        <v>9</v>
      </c>
      <c r="B12" s="31">
        <v>9</v>
      </c>
      <c r="C12" s="31">
        <v>3</v>
      </c>
      <c r="D12" s="31" t="s">
        <v>638</v>
      </c>
      <c r="E12" s="31" t="s">
        <v>639</v>
      </c>
      <c r="F12" s="31" t="s">
        <v>640</v>
      </c>
      <c r="G12" s="31" t="s">
        <v>641</v>
      </c>
      <c r="H12" s="32" t="s">
        <v>657</v>
      </c>
      <c r="I12" s="31"/>
      <c r="J12" s="31" t="s">
        <v>17</v>
      </c>
      <c r="K12" s="32" t="s">
        <v>19</v>
      </c>
      <c r="L12" s="31" t="s">
        <v>171</v>
      </c>
      <c r="M12" s="32" t="s">
        <v>79</v>
      </c>
      <c r="N12" s="34"/>
    </row>
    <row r="13" spans="1:14" ht="31.5" x14ac:dyDescent="0.25">
      <c r="A13" s="11">
        <v>10</v>
      </c>
      <c r="B13" s="31">
        <v>9</v>
      </c>
      <c r="C13" s="31">
        <v>4</v>
      </c>
      <c r="D13" s="31" t="s">
        <v>638</v>
      </c>
      <c r="E13" s="31" t="s">
        <v>639</v>
      </c>
      <c r="F13" s="31" t="s">
        <v>640</v>
      </c>
      <c r="G13" s="31" t="s">
        <v>641</v>
      </c>
      <c r="H13" s="32" t="s">
        <v>658</v>
      </c>
      <c r="I13" s="31"/>
      <c r="J13" s="31" t="s">
        <v>17</v>
      </c>
      <c r="K13" s="32" t="s">
        <v>19</v>
      </c>
      <c r="L13" s="31" t="s">
        <v>171</v>
      </c>
      <c r="M13" s="32" t="s">
        <v>79</v>
      </c>
      <c r="N13" s="34"/>
    </row>
    <row r="14" spans="1:14" ht="21" x14ac:dyDescent="0.25">
      <c r="A14" s="11">
        <v>11</v>
      </c>
      <c r="B14" s="50">
        <v>9</v>
      </c>
      <c r="C14" s="50">
        <v>5</v>
      </c>
      <c r="D14" s="50" t="s">
        <v>638</v>
      </c>
      <c r="E14" s="50" t="s">
        <v>639</v>
      </c>
      <c r="F14" s="50" t="s">
        <v>640</v>
      </c>
      <c r="G14" s="50" t="s">
        <v>641</v>
      </c>
      <c r="H14" s="51" t="s">
        <v>659</v>
      </c>
      <c r="I14" s="50"/>
      <c r="J14" s="50" t="s">
        <v>17</v>
      </c>
      <c r="K14" s="51" t="s">
        <v>19</v>
      </c>
      <c r="L14" s="50" t="s">
        <v>171</v>
      </c>
      <c r="M14" s="51" t="s">
        <v>79</v>
      </c>
      <c r="N14" s="56"/>
    </row>
    <row r="15" spans="1:14" ht="21" x14ac:dyDescent="0.25">
      <c r="A15" s="11">
        <v>12</v>
      </c>
      <c r="B15" s="50">
        <v>10</v>
      </c>
      <c r="C15" s="50">
        <v>1</v>
      </c>
      <c r="D15" s="50" t="s">
        <v>638</v>
      </c>
      <c r="E15" s="50" t="s">
        <v>639</v>
      </c>
      <c r="F15" s="50" t="s">
        <v>640</v>
      </c>
      <c r="G15" s="50" t="s">
        <v>641</v>
      </c>
      <c r="H15" s="51" t="s">
        <v>660</v>
      </c>
      <c r="I15" s="50"/>
      <c r="J15" s="50" t="s">
        <v>17</v>
      </c>
      <c r="K15" s="51" t="s">
        <v>19</v>
      </c>
      <c r="L15" s="50" t="s">
        <v>171</v>
      </c>
      <c r="M15" s="51" t="s">
        <v>79</v>
      </c>
      <c r="N15" s="56"/>
    </row>
    <row r="16" spans="1:14" ht="42" x14ac:dyDescent="0.25">
      <c r="A16" s="11">
        <v>13</v>
      </c>
      <c r="B16" s="50">
        <v>10</v>
      </c>
      <c r="C16" s="50">
        <v>3</v>
      </c>
      <c r="D16" s="50" t="s">
        <v>638</v>
      </c>
      <c r="E16" s="50" t="s">
        <v>639</v>
      </c>
      <c r="F16" s="50" t="s">
        <v>640</v>
      </c>
      <c r="G16" s="50" t="s">
        <v>641</v>
      </c>
      <c r="H16" s="51" t="s">
        <v>661</v>
      </c>
      <c r="I16" s="50"/>
      <c r="J16" s="50" t="s">
        <v>17</v>
      </c>
      <c r="K16" s="51" t="s">
        <v>19</v>
      </c>
      <c r="L16" s="50" t="s">
        <v>171</v>
      </c>
      <c r="M16" s="51" t="s">
        <v>79</v>
      </c>
      <c r="N16" s="56"/>
    </row>
    <row r="17" spans="1:14" ht="31.5" x14ac:dyDescent="0.25">
      <c r="A17" s="11">
        <v>14</v>
      </c>
      <c r="B17" s="50">
        <v>10</v>
      </c>
      <c r="C17" s="50">
        <v>4</v>
      </c>
      <c r="D17" s="50" t="s">
        <v>638</v>
      </c>
      <c r="E17" s="50" t="s">
        <v>639</v>
      </c>
      <c r="F17" s="50" t="s">
        <v>640</v>
      </c>
      <c r="G17" s="50" t="s">
        <v>641</v>
      </c>
      <c r="H17" s="51" t="s">
        <v>662</v>
      </c>
      <c r="I17" s="50"/>
      <c r="J17" s="50" t="s">
        <v>17</v>
      </c>
      <c r="K17" s="51" t="s">
        <v>19</v>
      </c>
      <c r="L17" s="50" t="s">
        <v>171</v>
      </c>
      <c r="M17" s="51" t="s">
        <v>79</v>
      </c>
      <c r="N17" s="56"/>
    </row>
    <row r="18" spans="1:14" ht="31.5" x14ac:dyDescent="0.25">
      <c r="A18" s="11">
        <v>15</v>
      </c>
      <c r="B18" s="50">
        <v>12</v>
      </c>
      <c r="C18" s="50">
        <v>5</v>
      </c>
      <c r="D18" s="50" t="s">
        <v>638</v>
      </c>
      <c r="E18" s="50" t="s">
        <v>639</v>
      </c>
      <c r="F18" s="50" t="s">
        <v>640</v>
      </c>
      <c r="G18" s="50" t="s">
        <v>641</v>
      </c>
      <c r="H18" s="51" t="s">
        <v>663</v>
      </c>
      <c r="I18" s="50"/>
      <c r="J18" s="50" t="s">
        <v>17</v>
      </c>
      <c r="K18" s="51" t="s">
        <v>19</v>
      </c>
      <c r="L18" s="50" t="s">
        <v>171</v>
      </c>
      <c r="M18" s="51" t="s">
        <v>79</v>
      </c>
      <c r="N18" s="56"/>
    </row>
    <row r="19" spans="1:14" ht="42" x14ac:dyDescent="0.25">
      <c r="A19" s="11">
        <v>16</v>
      </c>
      <c r="B19" s="50">
        <v>18</v>
      </c>
      <c r="C19" s="50">
        <v>1</v>
      </c>
      <c r="D19" s="50" t="s">
        <v>638</v>
      </c>
      <c r="E19" s="50" t="s">
        <v>639</v>
      </c>
      <c r="F19" s="50" t="s">
        <v>640</v>
      </c>
      <c r="G19" s="50" t="s">
        <v>641</v>
      </c>
      <c r="H19" s="51" t="s">
        <v>664</v>
      </c>
      <c r="I19" s="50"/>
      <c r="J19" s="50" t="s">
        <v>12</v>
      </c>
      <c r="K19" s="50"/>
      <c r="L19" s="50"/>
      <c r="M19" s="51"/>
      <c r="N19" s="56"/>
    </row>
    <row r="20" spans="1:14" ht="42" x14ac:dyDescent="0.25">
      <c r="A20" s="11">
        <v>17</v>
      </c>
      <c r="B20" s="50">
        <v>18</v>
      </c>
      <c r="C20" s="50">
        <v>2</v>
      </c>
      <c r="D20" s="50" t="s">
        <v>638</v>
      </c>
      <c r="E20" s="50" t="s">
        <v>639</v>
      </c>
      <c r="F20" s="50" t="s">
        <v>640</v>
      </c>
      <c r="G20" s="50" t="s">
        <v>641</v>
      </c>
      <c r="H20" s="51" t="s">
        <v>664</v>
      </c>
      <c r="I20" s="50"/>
      <c r="J20" s="50" t="s">
        <v>17</v>
      </c>
      <c r="K20" s="50" t="s">
        <v>37</v>
      </c>
      <c r="L20" s="50" t="s">
        <v>71</v>
      </c>
      <c r="M20" s="51"/>
      <c r="N20" s="56"/>
    </row>
    <row r="21" spans="1:14" ht="31.5" x14ac:dyDescent="0.25">
      <c r="A21" s="11">
        <v>18</v>
      </c>
      <c r="B21" s="55">
        <v>19</v>
      </c>
      <c r="C21" s="55">
        <v>1</v>
      </c>
      <c r="D21" s="55" t="s">
        <v>638</v>
      </c>
      <c r="E21" s="54" t="s">
        <v>665</v>
      </c>
      <c r="F21" s="54" t="s">
        <v>640</v>
      </c>
      <c r="G21" s="54" t="s">
        <v>666</v>
      </c>
      <c r="H21" s="55" t="s">
        <v>667</v>
      </c>
      <c r="I21" s="50"/>
      <c r="J21" s="51" t="s">
        <v>379</v>
      </c>
      <c r="K21" s="50" t="s">
        <v>668</v>
      </c>
      <c r="L21" s="50" t="s">
        <v>81</v>
      </c>
      <c r="M21" s="51"/>
      <c r="N21" s="56"/>
    </row>
    <row r="22" spans="1:14" ht="63" x14ac:dyDescent="0.25">
      <c r="A22" s="11">
        <v>19</v>
      </c>
      <c r="B22" s="55">
        <v>19</v>
      </c>
      <c r="C22" s="55">
        <v>2</v>
      </c>
      <c r="D22" s="55" t="s">
        <v>638</v>
      </c>
      <c r="E22" s="54" t="s">
        <v>669</v>
      </c>
      <c r="F22" s="54" t="s">
        <v>640</v>
      </c>
      <c r="G22" s="54" t="s">
        <v>666</v>
      </c>
      <c r="H22" s="55" t="s">
        <v>670</v>
      </c>
      <c r="I22" s="50"/>
      <c r="J22" s="51" t="s">
        <v>379</v>
      </c>
      <c r="K22" s="50" t="s">
        <v>668</v>
      </c>
      <c r="L22" s="50" t="s">
        <v>81</v>
      </c>
      <c r="M22" s="51"/>
      <c r="N22" s="51" t="s">
        <v>671</v>
      </c>
    </row>
    <row r="23" spans="1:14" ht="31.5" x14ac:dyDescent="0.25">
      <c r="A23" s="11">
        <v>20</v>
      </c>
      <c r="B23" s="55">
        <v>19</v>
      </c>
      <c r="C23" s="55">
        <v>3</v>
      </c>
      <c r="D23" s="55" t="s">
        <v>638</v>
      </c>
      <c r="E23" s="54" t="s">
        <v>672</v>
      </c>
      <c r="F23" s="54" t="s">
        <v>640</v>
      </c>
      <c r="G23" s="54" t="s">
        <v>666</v>
      </c>
      <c r="H23" s="55" t="s">
        <v>673</v>
      </c>
      <c r="I23" s="50"/>
      <c r="J23" s="51" t="s">
        <v>379</v>
      </c>
      <c r="K23" s="50" t="s">
        <v>668</v>
      </c>
      <c r="L23" s="50" t="s">
        <v>81</v>
      </c>
      <c r="M23" s="51"/>
      <c r="N23" s="56"/>
    </row>
    <row r="24" spans="1:14" ht="31.5" x14ac:dyDescent="0.25">
      <c r="A24" s="11">
        <v>21</v>
      </c>
      <c r="B24" s="55">
        <v>19</v>
      </c>
      <c r="C24" s="55">
        <v>4</v>
      </c>
      <c r="D24" s="55" t="s">
        <v>638</v>
      </c>
      <c r="E24" s="54" t="s">
        <v>674</v>
      </c>
      <c r="F24" s="54" t="s">
        <v>640</v>
      </c>
      <c r="G24" s="54" t="s">
        <v>666</v>
      </c>
      <c r="H24" s="55" t="s">
        <v>675</v>
      </c>
      <c r="I24" s="50"/>
      <c r="J24" s="51" t="s">
        <v>379</v>
      </c>
      <c r="K24" s="51" t="s">
        <v>668</v>
      </c>
      <c r="L24" s="50" t="s">
        <v>79</v>
      </c>
      <c r="M24" s="51"/>
      <c r="N24" s="56"/>
    </row>
    <row r="25" spans="1:14" ht="31.5" x14ac:dyDescent="0.25">
      <c r="A25" s="11">
        <v>22</v>
      </c>
      <c r="B25" s="55">
        <v>20</v>
      </c>
      <c r="C25" s="55">
        <v>1</v>
      </c>
      <c r="D25" s="55" t="s">
        <v>638</v>
      </c>
      <c r="E25" s="54" t="s">
        <v>676</v>
      </c>
      <c r="F25" s="54" t="s">
        <v>640</v>
      </c>
      <c r="G25" s="54" t="s">
        <v>666</v>
      </c>
      <c r="H25" s="55" t="s">
        <v>677</v>
      </c>
      <c r="I25" s="50"/>
      <c r="J25" s="50"/>
      <c r="K25" s="50"/>
      <c r="L25" s="50"/>
      <c r="M25" s="51"/>
      <c r="N25" s="56"/>
    </row>
    <row r="26" spans="1:14" ht="31.5" x14ac:dyDescent="0.25">
      <c r="A26" s="11">
        <v>23</v>
      </c>
      <c r="B26" s="55">
        <v>20</v>
      </c>
      <c r="C26" s="55">
        <v>4</v>
      </c>
      <c r="D26" s="55" t="s">
        <v>638</v>
      </c>
      <c r="E26" s="54" t="s">
        <v>678</v>
      </c>
      <c r="F26" s="54" t="s">
        <v>640</v>
      </c>
      <c r="G26" s="54" t="s">
        <v>666</v>
      </c>
      <c r="H26" s="55" t="s">
        <v>679</v>
      </c>
      <c r="I26" s="50"/>
      <c r="J26" s="50"/>
      <c r="K26" s="50"/>
      <c r="L26" s="50"/>
      <c r="M26" s="51"/>
      <c r="N26" s="56"/>
    </row>
    <row r="27" spans="1:14" ht="63" x14ac:dyDescent="0.25">
      <c r="A27" s="11">
        <v>24</v>
      </c>
      <c r="B27" s="55">
        <v>21</v>
      </c>
      <c r="C27" s="55"/>
      <c r="D27" s="55" t="s">
        <v>638</v>
      </c>
      <c r="E27" s="54" t="s">
        <v>680</v>
      </c>
      <c r="F27" s="54" t="s">
        <v>640</v>
      </c>
      <c r="G27" s="54" t="s">
        <v>666</v>
      </c>
      <c r="H27" s="55" t="s">
        <v>681</v>
      </c>
      <c r="I27" s="50"/>
      <c r="J27" s="51" t="s">
        <v>379</v>
      </c>
      <c r="K27" s="50" t="s">
        <v>668</v>
      </c>
      <c r="L27" s="50" t="s">
        <v>81</v>
      </c>
      <c r="M27" s="51"/>
      <c r="N27" s="51" t="s">
        <v>682</v>
      </c>
    </row>
    <row r="28" spans="1:14" ht="42" x14ac:dyDescent="0.25">
      <c r="A28" s="11">
        <v>25</v>
      </c>
      <c r="B28" s="55">
        <v>22</v>
      </c>
      <c r="C28" s="55"/>
      <c r="D28" s="55" t="s">
        <v>638</v>
      </c>
      <c r="E28" s="54" t="s">
        <v>683</v>
      </c>
      <c r="F28" s="54" t="s">
        <v>640</v>
      </c>
      <c r="G28" s="54" t="s">
        <v>666</v>
      </c>
      <c r="H28" s="55" t="s">
        <v>684</v>
      </c>
      <c r="I28" s="50"/>
      <c r="J28" s="50"/>
      <c r="K28" s="50"/>
      <c r="L28" s="50"/>
      <c r="M28" s="51"/>
      <c r="N28" s="56"/>
    </row>
    <row r="29" spans="1:14" ht="31.5" x14ac:dyDescent="0.25">
      <c r="A29" s="11">
        <v>26</v>
      </c>
      <c r="B29" s="31" t="s">
        <v>685</v>
      </c>
      <c r="C29" s="31">
        <v>1</v>
      </c>
      <c r="D29" s="31" t="s">
        <v>638</v>
      </c>
      <c r="E29" s="31" t="s">
        <v>639</v>
      </c>
      <c r="F29" s="31" t="s">
        <v>640</v>
      </c>
      <c r="G29" s="31" t="s">
        <v>686</v>
      </c>
      <c r="H29" s="32" t="s">
        <v>687</v>
      </c>
      <c r="I29" s="31"/>
      <c r="J29" s="31" t="s">
        <v>27</v>
      </c>
      <c r="K29" s="39" t="s">
        <v>688</v>
      </c>
      <c r="L29" s="31"/>
      <c r="M29" s="32"/>
      <c r="N29" s="32" t="s">
        <v>370</v>
      </c>
    </row>
    <row r="30" spans="1:14" ht="31.5" x14ac:dyDescent="0.25">
      <c r="A30" s="11">
        <v>27</v>
      </c>
      <c r="B30" s="31" t="s">
        <v>685</v>
      </c>
      <c r="C30" s="31">
        <v>2</v>
      </c>
      <c r="D30" s="31" t="s">
        <v>638</v>
      </c>
      <c r="E30" s="31" t="s">
        <v>639</v>
      </c>
      <c r="F30" s="31" t="s">
        <v>640</v>
      </c>
      <c r="G30" s="31" t="s">
        <v>686</v>
      </c>
      <c r="H30" s="32" t="s">
        <v>689</v>
      </c>
      <c r="I30" s="31"/>
      <c r="J30" s="31" t="s">
        <v>17</v>
      </c>
      <c r="K30" s="31" t="s">
        <v>37</v>
      </c>
      <c r="L30" s="31"/>
      <c r="M30" s="32"/>
      <c r="N30" s="34"/>
    </row>
    <row r="31" spans="1:14" ht="31.5" x14ac:dyDescent="0.25">
      <c r="A31" s="11">
        <v>28</v>
      </c>
      <c r="B31" s="31" t="s">
        <v>685</v>
      </c>
      <c r="C31" s="31">
        <v>4</v>
      </c>
      <c r="D31" s="31" t="s">
        <v>638</v>
      </c>
      <c r="E31" s="31" t="s">
        <v>639</v>
      </c>
      <c r="F31" s="31" t="s">
        <v>640</v>
      </c>
      <c r="G31" s="31" t="s">
        <v>686</v>
      </c>
      <c r="H31" s="32" t="s">
        <v>690</v>
      </c>
      <c r="I31" s="31"/>
      <c r="J31" s="31" t="s">
        <v>27</v>
      </c>
      <c r="K31" s="31" t="s">
        <v>688</v>
      </c>
      <c r="L31" s="31"/>
      <c r="M31" s="32"/>
      <c r="N31" s="34"/>
    </row>
    <row r="32" spans="1:14" ht="42" x14ac:dyDescent="0.25">
      <c r="A32" s="11">
        <v>29</v>
      </c>
      <c r="B32" s="31" t="s">
        <v>685</v>
      </c>
      <c r="C32" s="31">
        <v>5</v>
      </c>
      <c r="D32" s="31" t="s">
        <v>638</v>
      </c>
      <c r="E32" s="31" t="s">
        <v>639</v>
      </c>
      <c r="F32" s="31" t="s">
        <v>640</v>
      </c>
      <c r="G32" s="31" t="s">
        <v>686</v>
      </c>
      <c r="H32" s="32" t="s">
        <v>691</v>
      </c>
      <c r="I32" s="31"/>
      <c r="J32" s="31" t="s">
        <v>17</v>
      </c>
      <c r="K32" s="32" t="s">
        <v>19</v>
      </c>
      <c r="L32" s="31" t="s">
        <v>171</v>
      </c>
      <c r="M32" s="32"/>
      <c r="N32" s="34"/>
    </row>
    <row r="33" spans="1:14" ht="44.25" x14ac:dyDescent="0.25">
      <c r="A33" s="11">
        <v>30</v>
      </c>
      <c r="B33" s="32" t="s">
        <v>692</v>
      </c>
      <c r="C33" s="32"/>
      <c r="D33" s="31" t="s">
        <v>638</v>
      </c>
      <c r="E33" s="31" t="s">
        <v>665</v>
      </c>
      <c r="F33" s="31" t="s">
        <v>640</v>
      </c>
      <c r="G33" s="31" t="s">
        <v>686</v>
      </c>
      <c r="H33" s="32" t="s">
        <v>693</v>
      </c>
      <c r="I33" s="32"/>
      <c r="J33" s="32" t="s">
        <v>27</v>
      </c>
      <c r="K33" s="32" t="s">
        <v>83</v>
      </c>
      <c r="L33" s="32" t="s">
        <v>69</v>
      </c>
      <c r="M33" s="32"/>
      <c r="N33" s="32"/>
    </row>
    <row r="34" spans="1:14" ht="31.5" x14ac:dyDescent="0.25">
      <c r="A34" s="11">
        <v>31</v>
      </c>
      <c r="B34" s="31" t="s">
        <v>694</v>
      </c>
      <c r="C34" s="31">
        <v>1</v>
      </c>
      <c r="D34" s="31" t="s">
        <v>638</v>
      </c>
      <c r="E34" s="31" t="s">
        <v>639</v>
      </c>
      <c r="F34" s="31" t="s">
        <v>640</v>
      </c>
      <c r="G34" s="31" t="s">
        <v>686</v>
      </c>
      <c r="H34" s="32" t="s">
        <v>695</v>
      </c>
      <c r="I34" s="31"/>
      <c r="J34" s="31" t="s">
        <v>27</v>
      </c>
      <c r="K34" s="31" t="s">
        <v>83</v>
      </c>
      <c r="L34" s="31"/>
      <c r="M34" s="32"/>
      <c r="N34" s="34"/>
    </row>
    <row r="35" spans="1:14" ht="31.5" x14ac:dyDescent="0.25">
      <c r="A35" s="11">
        <v>32</v>
      </c>
      <c r="B35" s="31" t="s">
        <v>694</v>
      </c>
      <c r="C35" s="31">
        <v>2</v>
      </c>
      <c r="D35" s="31" t="s">
        <v>638</v>
      </c>
      <c r="E35" s="31" t="s">
        <v>639</v>
      </c>
      <c r="F35" s="31" t="s">
        <v>640</v>
      </c>
      <c r="G35" s="31" t="s">
        <v>686</v>
      </c>
      <c r="H35" s="32" t="s">
        <v>696</v>
      </c>
      <c r="I35" s="31"/>
      <c r="J35" s="31" t="s">
        <v>27</v>
      </c>
      <c r="K35" s="31" t="s">
        <v>83</v>
      </c>
      <c r="L35" s="31"/>
      <c r="M35" s="32"/>
      <c r="N35" s="34"/>
    </row>
    <row r="36" spans="1:14" ht="31.5" x14ac:dyDescent="0.25">
      <c r="A36" s="11">
        <v>33</v>
      </c>
      <c r="B36" s="31" t="s">
        <v>694</v>
      </c>
      <c r="C36" s="31">
        <v>8</v>
      </c>
      <c r="D36" s="31" t="s">
        <v>638</v>
      </c>
      <c r="E36" s="31" t="s">
        <v>639</v>
      </c>
      <c r="F36" s="31" t="s">
        <v>640</v>
      </c>
      <c r="G36" s="31" t="s">
        <v>686</v>
      </c>
      <c r="H36" s="32" t="s">
        <v>697</v>
      </c>
      <c r="I36" s="31"/>
      <c r="J36" s="31" t="s">
        <v>17</v>
      </c>
      <c r="K36" s="31" t="s">
        <v>37</v>
      </c>
      <c r="L36" s="31" t="s">
        <v>71</v>
      </c>
      <c r="M36" s="32"/>
      <c r="N36" s="34"/>
    </row>
    <row r="37" spans="1:14" ht="42" x14ac:dyDescent="0.25">
      <c r="A37" s="11">
        <v>34</v>
      </c>
      <c r="B37" s="31" t="s">
        <v>698</v>
      </c>
      <c r="C37" s="31">
        <v>1</v>
      </c>
      <c r="D37" s="31" t="s">
        <v>638</v>
      </c>
      <c r="E37" s="31" t="s">
        <v>639</v>
      </c>
      <c r="F37" s="31" t="s">
        <v>640</v>
      </c>
      <c r="G37" s="31" t="s">
        <v>686</v>
      </c>
      <c r="H37" s="32" t="s">
        <v>699</v>
      </c>
      <c r="I37" s="31"/>
      <c r="J37" s="31" t="s">
        <v>27</v>
      </c>
      <c r="K37" s="39" t="s">
        <v>83</v>
      </c>
      <c r="L37" s="31"/>
      <c r="M37" s="32"/>
      <c r="N37" s="32" t="s">
        <v>700</v>
      </c>
    </row>
    <row r="38" spans="1:14" ht="42" x14ac:dyDescent="0.25">
      <c r="A38" s="11">
        <v>35</v>
      </c>
      <c r="B38" s="31" t="s">
        <v>698</v>
      </c>
      <c r="C38" s="31">
        <v>2</v>
      </c>
      <c r="D38" s="31" t="s">
        <v>638</v>
      </c>
      <c r="E38" s="31" t="s">
        <v>639</v>
      </c>
      <c r="F38" s="31" t="s">
        <v>640</v>
      </c>
      <c r="G38" s="31" t="s">
        <v>686</v>
      </c>
      <c r="H38" s="32" t="s">
        <v>701</v>
      </c>
      <c r="I38" s="31"/>
      <c r="J38" s="31" t="s">
        <v>27</v>
      </c>
      <c r="K38" s="39" t="s">
        <v>83</v>
      </c>
      <c r="L38" s="31"/>
      <c r="M38" s="32"/>
      <c r="N38" s="32" t="s">
        <v>700</v>
      </c>
    </row>
    <row r="39" spans="1:14" ht="42" x14ac:dyDescent="0.25">
      <c r="A39" s="11">
        <v>36</v>
      </c>
      <c r="B39" s="31" t="s">
        <v>698</v>
      </c>
      <c r="C39" s="31">
        <v>2</v>
      </c>
      <c r="D39" s="31" t="s">
        <v>638</v>
      </c>
      <c r="E39" s="31" t="s">
        <v>639</v>
      </c>
      <c r="F39" s="31" t="s">
        <v>640</v>
      </c>
      <c r="G39" s="31" t="s">
        <v>686</v>
      </c>
      <c r="H39" s="32" t="s">
        <v>702</v>
      </c>
      <c r="I39" s="31"/>
      <c r="J39" s="31" t="s">
        <v>27</v>
      </c>
      <c r="K39" s="39" t="s">
        <v>83</v>
      </c>
      <c r="L39" s="31"/>
      <c r="M39" s="32"/>
      <c r="N39" s="32" t="s">
        <v>703</v>
      </c>
    </row>
    <row r="40" spans="1:14" ht="73.5" x14ac:dyDescent="0.25">
      <c r="A40" s="11">
        <v>37</v>
      </c>
      <c r="B40" s="31" t="s">
        <v>698</v>
      </c>
      <c r="C40" s="31">
        <v>3</v>
      </c>
      <c r="D40" s="31" t="s">
        <v>638</v>
      </c>
      <c r="E40" s="31" t="s">
        <v>639</v>
      </c>
      <c r="F40" s="31" t="s">
        <v>640</v>
      </c>
      <c r="G40" s="31" t="s">
        <v>686</v>
      </c>
      <c r="H40" s="32" t="s">
        <v>704</v>
      </c>
      <c r="I40" s="31"/>
      <c r="J40" s="31" t="s">
        <v>27</v>
      </c>
      <c r="K40" s="31"/>
      <c r="L40" s="31"/>
      <c r="M40" s="32"/>
      <c r="N40" s="32" t="s">
        <v>705</v>
      </c>
    </row>
    <row r="41" spans="1:14" ht="31.5" x14ac:dyDescent="0.25">
      <c r="A41" s="11">
        <v>38</v>
      </c>
      <c r="B41" s="32" t="s">
        <v>706</v>
      </c>
      <c r="C41" s="31">
        <v>2</v>
      </c>
      <c r="D41" s="31" t="s">
        <v>638</v>
      </c>
      <c r="E41" s="31" t="s">
        <v>639</v>
      </c>
      <c r="F41" s="31" t="s">
        <v>640</v>
      </c>
      <c r="G41" s="31" t="s">
        <v>686</v>
      </c>
      <c r="H41" s="32" t="s">
        <v>707</v>
      </c>
      <c r="I41" s="31" t="s">
        <v>708</v>
      </c>
      <c r="J41" s="31" t="s">
        <v>19</v>
      </c>
      <c r="K41" s="31"/>
      <c r="L41" s="31"/>
      <c r="M41" s="32"/>
      <c r="N41" s="33" t="s">
        <v>709</v>
      </c>
    </row>
    <row r="42" spans="1:14" ht="31.5" x14ac:dyDescent="0.25">
      <c r="A42" s="11">
        <v>39</v>
      </c>
      <c r="B42" s="32" t="s">
        <v>706</v>
      </c>
      <c r="C42" s="31">
        <v>2</v>
      </c>
      <c r="D42" s="31" t="s">
        <v>638</v>
      </c>
      <c r="E42" s="31" t="s">
        <v>639</v>
      </c>
      <c r="F42" s="31" t="s">
        <v>640</v>
      </c>
      <c r="G42" s="31" t="s">
        <v>686</v>
      </c>
      <c r="H42" s="32" t="s">
        <v>707</v>
      </c>
      <c r="I42" s="31" t="s">
        <v>710</v>
      </c>
      <c r="J42" s="31" t="s">
        <v>19</v>
      </c>
      <c r="K42" s="31" t="s">
        <v>87</v>
      </c>
      <c r="L42" s="31"/>
      <c r="M42" s="32"/>
      <c r="N42" s="33" t="s">
        <v>711</v>
      </c>
    </row>
    <row r="43" spans="1:14" ht="94.5" x14ac:dyDescent="0.25">
      <c r="A43" s="11">
        <v>40</v>
      </c>
      <c r="B43" s="31" t="s">
        <v>712</v>
      </c>
      <c r="C43" s="31">
        <v>2</v>
      </c>
      <c r="D43" s="31" t="s">
        <v>638</v>
      </c>
      <c r="E43" s="31" t="s">
        <v>639</v>
      </c>
      <c r="F43" s="31" t="s">
        <v>640</v>
      </c>
      <c r="G43" s="31" t="s">
        <v>686</v>
      </c>
      <c r="H43" s="32" t="s">
        <v>707</v>
      </c>
      <c r="I43" s="31" t="s">
        <v>713</v>
      </c>
      <c r="J43" s="31" t="s">
        <v>27</v>
      </c>
      <c r="K43" s="31" t="s">
        <v>83</v>
      </c>
      <c r="L43" s="31" t="s">
        <v>69</v>
      </c>
      <c r="M43" s="32"/>
      <c r="N43" s="33" t="s">
        <v>714</v>
      </c>
    </row>
    <row r="44" spans="1:14" ht="21" x14ac:dyDescent="0.25">
      <c r="A44" s="11">
        <v>41</v>
      </c>
      <c r="B44" s="31" t="s">
        <v>712</v>
      </c>
      <c r="C44" s="31">
        <v>2</v>
      </c>
      <c r="D44" s="31" t="s">
        <v>638</v>
      </c>
      <c r="E44" s="31" t="s">
        <v>639</v>
      </c>
      <c r="F44" s="31" t="s">
        <v>640</v>
      </c>
      <c r="G44" s="31" t="s">
        <v>686</v>
      </c>
      <c r="H44" s="32" t="s">
        <v>715</v>
      </c>
      <c r="I44" s="31"/>
      <c r="J44" s="31" t="s">
        <v>17</v>
      </c>
      <c r="K44" s="31" t="s">
        <v>37</v>
      </c>
      <c r="L44" s="31" t="s">
        <v>71</v>
      </c>
      <c r="M44" s="32"/>
      <c r="N44" s="34"/>
    </row>
    <row r="45" spans="1:14" ht="21" x14ac:dyDescent="0.25">
      <c r="A45" s="11">
        <v>42</v>
      </c>
      <c r="B45" s="31" t="s">
        <v>712</v>
      </c>
      <c r="C45" s="31" t="s">
        <v>716</v>
      </c>
      <c r="D45" s="31" t="s">
        <v>638</v>
      </c>
      <c r="E45" s="31" t="s">
        <v>639</v>
      </c>
      <c r="F45" s="31" t="s">
        <v>640</v>
      </c>
      <c r="G45" s="31" t="s">
        <v>686</v>
      </c>
      <c r="H45" s="32" t="s">
        <v>717</v>
      </c>
      <c r="I45" s="31" t="s">
        <v>708</v>
      </c>
      <c r="J45" s="31" t="s">
        <v>19</v>
      </c>
      <c r="K45" s="31"/>
      <c r="L45" s="31"/>
      <c r="M45" s="32"/>
      <c r="N45" s="33" t="s">
        <v>718</v>
      </c>
    </row>
    <row r="46" spans="1:14" ht="21" x14ac:dyDescent="0.25">
      <c r="A46" s="11">
        <v>43</v>
      </c>
      <c r="B46" s="31" t="s">
        <v>712</v>
      </c>
      <c r="C46" s="31" t="s">
        <v>716</v>
      </c>
      <c r="D46" s="31" t="s">
        <v>638</v>
      </c>
      <c r="E46" s="31" t="s">
        <v>639</v>
      </c>
      <c r="F46" s="31" t="s">
        <v>640</v>
      </c>
      <c r="G46" s="31" t="s">
        <v>686</v>
      </c>
      <c r="H46" s="32" t="s">
        <v>717</v>
      </c>
      <c r="I46" s="31" t="s">
        <v>710</v>
      </c>
      <c r="J46" s="31" t="s">
        <v>19</v>
      </c>
      <c r="K46" s="31" t="s">
        <v>87</v>
      </c>
      <c r="L46" s="31"/>
      <c r="M46" s="32"/>
      <c r="N46" s="33" t="s">
        <v>718</v>
      </c>
    </row>
    <row r="47" spans="1:14" ht="31.5" x14ac:dyDescent="0.25">
      <c r="A47" s="11">
        <v>44</v>
      </c>
      <c r="B47" s="31" t="s">
        <v>712</v>
      </c>
      <c r="C47" s="31" t="s">
        <v>716</v>
      </c>
      <c r="D47" s="31" t="s">
        <v>638</v>
      </c>
      <c r="E47" s="31" t="s">
        <v>639</v>
      </c>
      <c r="F47" s="31" t="s">
        <v>640</v>
      </c>
      <c r="G47" s="31" t="s">
        <v>686</v>
      </c>
      <c r="H47" s="32" t="s">
        <v>717</v>
      </c>
      <c r="I47" s="31" t="s">
        <v>713</v>
      </c>
      <c r="J47" s="31" t="s">
        <v>27</v>
      </c>
      <c r="K47" s="31" t="s">
        <v>83</v>
      </c>
      <c r="L47" s="31" t="s">
        <v>69</v>
      </c>
      <c r="M47" s="32"/>
      <c r="N47" s="33" t="s">
        <v>719</v>
      </c>
    </row>
    <row r="48" spans="1:14" ht="31.5" x14ac:dyDescent="0.25">
      <c r="A48" s="11">
        <v>45</v>
      </c>
      <c r="B48" s="31" t="s">
        <v>720</v>
      </c>
      <c r="C48" s="31">
        <v>2</v>
      </c>
      <c r="D48" s="31" t="s">
        <v>638</v>
      </c>
      <c r="E48" s="31" t="s">
        <v>639</v>
      </c>
      <c r="F48" s="31" t="s">
        <v>640</v>
      </c>
      <c r="G48" s="31" t="s">
        <v>686</v>
      </c>
      <c r="H48" s="32" t="s">
        <v>721</v>
      </c>
      <c r="I48" s="31"/>
      <c r="J48" s="31" t="s">
        <v>69</v>
      </c>
      <c r="K48" s="31"/>
      <c r="L48" s="31"/>
      <c r="M48" s="32"/>
      <c r="N48" s="34"/>
    </row>
    <row r="49" spans="1:14" ht="21" x14ac:dyDescent="0.25">
      <c r="A49" s="11">
        <v>46</v>
      </c>
      <c r="B49" s="31" t="s">
        <v>722</v>
      </c>
      <c r="C49" s="31">
        <v>3</v>
      </c>
      <c r="D49" s="31" t="s">
        <v>638</v>
      </c>
      <c r="E49" s="31" t="s">
        <v>639</v>
      </c>
      <c r="F49" s="31" t="s">
        <v>640</v>
      </c>
      <c r="G49" s="31" t="s">
        <v>686</v>
      </c>
      <c r="H49" s="32" t="s">
        <v>723</v>
      </c>
      <c r="I49" s="31" t="s">
        <v>708</v>
      </c>
      <c r="J49" s="31" t="s">
        <v>19</v>
      </c>
      <c r="K49" s="31"/>
      <c r="L49" s="31"/>
      <c r="M49" s="32"/>
      <c r="N49" s="33" t="s">
        <v>724</v>
      </c>
    </row>
    <row r="50" spans="1:14" ht="21" x14ac:dyDescent="0.25">
      <c r="A50" s="11">
        <v>47</v>
      </c>
      <c r="B50" s="31" t="s">
        <v>722</v>
      </c>
      <c r="C50" s="31">
        <v>3</v>
      </c>
      <c r="D50" s="31" t="s">
        <v>638</v>
      </c>
      <c r="E50" s="31" t="s">
        <v>639</v>
      </c>
      <c r="F50" s="31" t="s">
        <v>640</v>
      </c>
      <c r="G50" s="31" t="s">
        <v>686</v>
      </c>
      <c r="H50" s="32" t="s">
        <v>723</v>
      </c>
      <c r="I50" s="31" t="s">
        <v>710</v>
      </c>
      <c r="J50" s="31" t="s">
        <v>19</v>
      </c>
      <c r="K50" s="31" t="s">
        <v>87</v>
      </c>
      <c r="L50" s="31"/>
      <c r="M50" s="32"/>
      <c r="N50" s="33" t="s">
        <v>725</v>
      </c>
    </row>
    <row r="51" spans="1:14" ht="21" x14ac:dyDescent="0.25">
      <c r="A51" s="11">
        <v>48</v>
      </c>
      <c r="B51" s="31" t="s">
        <v>720</v>
      </c>
      <c r="C51" s="31">
        <v>3</v>
      </c>
      <c r="D51" s="31" t="s">
        <v>638</v>
      </c>
      <c r="E51" s="31" t="s">
        <v>639</v>
      </c>
      <c r="F51" s="31" t="s">
        <v>640</v>
      </c>
      <c r="G51" s="31" t="s">
        <v>686</v>
      </c>
      <c r="H51" s="32" t="s">
        <v>723</v>
      </c>
      <c r="I51" s="31" t="s">
        <v>713</v>
      </c>
      <c r="J51" s="31" t="s">
        <v>69</v>
      </c>
      <c r="K51" s="31"/>
      <c r="L51" s="31"/>
      <c r="M51" s="32"/>
      <c r="N51" s="33"/>
    </row>
    <row r="52" spans="1:14" ht="21" x14ac:dyDescent="0.25">
      <c r="A52" s="11">
        <v>49</v>
      </c>
      <c r="B52" s="31" t="s">
        <v>726</v>
      </c>
      <c r="C52" s="31">
        <v>2</v>
      </c>
      <c r="D52" s="31" t="s">
        <v>638</v>
      </c>
      <c r="E52" s="31" t="s">
        <v>639</v>
      </c>
      <c r="F52" s="31" t="s">
        <v>640</v>
      </c>
      <c r="G52" s="31" t="s">
        <v>686</v>
      </c>
      <c r="H52" s="32" t="s">
        <v>727</v>
      </c>
      <c r="I52" s="31" t="s">
        <v>708</v>
      </c>
      <c r="J52" s="31" t="s">
        <v>19</v>
      </c>
      <c r="K52" s="31"/>
      <c r="L52" s="31"/>
      <c r="M52" s="32"/>
      <c r="N52" s="33" t="s">
        <v>724</v>
      </c>
    </row>
    <row r="53" spans="1:14" ht="21" x14ac:dyDescent="0.25">
      <c r="A53" s="11">
        <v>50</v>
      </c>
      <c r="B53" s="31" t="s">
        <v>726</v>
      </c>
      <c r="C53" s="31">
        <v>2</v>
      </c>
      <c r="D53" s="31" t="s">
        <v>638</v>
      </c>
      <c r="E53" s="31" t="s">
        <v>639</v>
      </c>
      <c r="F53" s="31" t="s">
        <v>640</v>
      </c>
      <c r="G53" s="31" t="s">
        <v>686</v>
      </c>
      <c r="H53" s="32" t="s">
        <v>727</v>
      </c>
      <c r="I53" s="31" t="s">
        <v>710</v>
      </c>
      <c r="J53" s="31" t="s">
        <v>19</v>
      </c>
      <c r="K53" s="31" t="s">
        <v>87</v>
      </c>
      <c r="L53" s="31"/>
      <c r="M53" s="32"/>
      <c r="N53" s="33" t="s">
        <v>725</v>
      </c>
    </row>
    <row r="54" spans="1:14" ht="31.5" x14ac:dyDescent="0.25">
      <c r="A54" s="11">
        <v>51</v>
      </c>
      <c r="B54" s="31" t="s">
        <v>728</v>
      </c>
      <c r="C54" s="31">
        <v>2</v>
      </c>
      <c r="D54" s="31" t="s">
        <v>638</v>
      </c>
      <c r="E54" s="31" t="s">
        <v>639</v>
      </c>
      <c r="F54" s="31" t="s">
        <v>640</v>
      </c>
      <c r="G54" s="31" t="s">
        <v>686</v>
      </c>
      <c r="H54" s="32" t="s">
        <v>727</v>
      </c>
      <c r="I54" s="31" t="s">
        <v>713</v>
      </c>
      <c r="J54" s="31" t="s">
        <v>27</v>
      </c>
      <c r="K54" s="31" t="s">
        <v>83</v>
      </c>
      <c r="L54" s="31" t="s">
        <v>69</v>
      </c>
      <c r="M54" s="32"/>
      <c r="N54" s="32" t="s">
        <v>729</v>
      </c>
    </row>
    <row r="55" spans="1:14" ht="21" x14ac:dyDescent="0.25">
      <c r="A55" s="11">
        <v>52</v>
      </c>
      <c r="B55" s="31" t="s">
        <v>726</v>
      </c>
      <c r="C55" s="31">
        <v>4</v>
      </c>
      <c r="D55" s="31" t="s">
        <v>638</v>
      </c>
      <c r="E55" s="31" t="s">
        <v>639</v>
      </c>
      <c r="F55" s="31" t="s">
        <v>640</v>
      </c>
      <c r="G55" s="31" t="s">
        <v>686</v>
      </c>
      <c r="H55" s="32" t="s">
        <v>730</v>
      </c>
      <c r="I55" s="31" t="s">
        <v>708</v>
      </c>
      <c r="J55" s="31" t="s">
        <v>19</v>
      </c>
      <c r="K55" s="31"/>
      <c r="L55" s="31"/>
      <c r="M55" s="32"/>
      <c r="N55" s="33" t="s">
        <v>724</v>
      </c>
    </row>
    <row r="56" spans="1:14" ht="21" x14ac:dyDescent="0.25">
      <c r="A56" s="11">
        <v>53</v>
      </c>
      <c r="B56" s="31" t="s">
        <v>726</v>
      </c>
      <c r="C56" s="31">
        <v>4</v>
      </c>
      <c r="D56" s="31" t="s">
        <v>638</v>
      </c>
      <c r="E56" s="31" t="s">
        <v>639</v>
      </c>
      <c r="F56" s="31" t="s">
        <v>640</v>
      </c>
      <c r="G56" s="31" t="s">
        <v>686</v>
      </c>
      <c r="H56" s="32" t="s">
        <v>730</v>
      </c>
      <c r="I56" s="31" t="s">
        <v>710</v>
      </c>
      <c r="J56" s="31" t="s">
        <v>19</v>
      </c>
      <c r="K56" s="31" t="s">
        <v>87</v>
      </c>
      <c r="L56" s="31"/>
      <c r="M56" s="32"/>
      <c r="N56" s="33" t="s">
        <v>725</v>
      </c>
    </row>
    <row r="57" spans="1:14" ht="31.5" x14ac:dyDescent="0.25">
      <c r="A57" s="11">
        <v>54</v>
      </c>
      <c r="B57" s="31" t="s">
        <v>728</v>
      </c>
      <c r="C57" s="31">
        <v>4</v>
      </c>
      <c r="D57" s="31" t="s">
        <v>638</v>
      </c>
      <c r="E57" s="31" t="s">
        <v>639</v>
      </c>
      <c r="F57" s="31" t="s">
        <v>640</v>
      </c>
      <c r="G57" s="31" t="s">
        <v>686</v>
      </c>
      <c r="H57" s="32" t="s">
        <v>730</v>
      </c>
      <c r="I57" s="31" t="s">
        <v>713</v>
      </c>
      <c r="J57" s="31" t="s">
        <v>27</v>
      </c>
      <c r="K57" s="31" t="s">
        <v>83</v>
      </c>
      <c r="L57" s="31" t="s">
        <v>69</v>
      </c>
      <c r="M57" s="32"/>
      <c r="N57" s="32" t="s">
        <v>729</v>
      </c>
    </row>
    <row r="58" spans="1:14" ht="52.5" x14ac:dyDescent="0.25">
      <c r="A58" s="11">
        <v>55</v>
      </c>
      <c r="B58" s="31" t="s">
        <v>731</v>
      </c>
      <c r="C58" s="31">
        <v>6</v>
      </c>
      <c r="D58" s="31" t="s">
        <v>638</v>
      </c>
      <c r="E58" s="31" t="s">
        <v>639</v>
      </c>
      <c r="F58" s="31" t="s">
        <v>640</v>
      </c>
      <c r="G58" s="31" t="s">
        <v>686</v>
      </c>
      <c r="H58" s="32" t="s">
        <v>732</v>
      </c>
      <c r="I58" s="31"/>
      <c r="J58" s="31" t="s">
        <v>27</v>
      </c>
      <c r="K58" s="31" t="s">
        <v>83</v>
      </c>
      <c r="L58" s="31" t="s">
        <v>69</v>
      </c>
      <c r="M58" s="32"/>
      <c r="N58" s="34"/>
    </row>
    <row r="59" spans="1:14" ht="21" x14ac:dyDescent="0.25">
      <c r="A59" s="11">
        <v>56</v>
      </c>
      <c r="B59" s="31" t="s">
        <v>733</v>
      </c>
      <c r="C59" s="31">
        <v>1</v>
      </c>
      <c r="D59" s="31" t="s">
        <v>638</v>
      </c>
      <c r="E59" s="31" t="s">
        <v>639</v>
      </c>
      <c r="F59" s="31" t="s">
        <v>640</v>
      </c>
      <c r="G59" s="31" t="s">
        <v>686</v>
      </c>
      <c r="H59" s="32" t="s">
        <v>734</v>
      </c>
      <c r="I59" s="31"/>
      <c r="J59" s="31" t="s">
        <v>27</v>
      </c>
      <c r="K59" s="31" t="s">
        <v>83</v>
      </c>
      <c r="L59" s="31"/>
      <c r="M59" s="32"/>
      <c r="N59" s="34"/>
    </row>
    <row r="60" spans="1:14" ht="52.5" x14ac:dyDescent="0.25">
      <c r="A60" s="11">
        <v>57</v>
      </c>
      <c r="B60" s="31" t="s">
        <v>735</v>
      </c>
      <c r="C60" s="31">
        <v>2</v>
      </c>
      <c r="D60" s="31" t="s">
        <v>638</v>
      </c>
      <c r="E60" s="31" t="s">
        <v>639</v>
      </c>
      <c r="F60" s="31" t="s">
        <v>640</v>
      </c>
      <c r="G60" s="31" t="s">
        <v>686</v>
      </c>
      <c r="H60" s="32" t="s">
        <v>736</v>
      </c>
      <c r="I60" s="31"/>
      <c r="J60" s="31" t="s">
        <v>27</v>
      </c>
      <c r="K60" s="31" t="s">
        <v>83</v>
      </c>
      <c r="L60" s="31"/>
      <c r="M60" s="32"/>
      <c r="N60" s="34"/>
    </row>
    <row r="61" spans="1:14" ht="31.5" x14ac:dyDescent="0.25">
      <c r="A61" s="11">
        <v>58</v>
      </c>
      <c r="B61" s="31" t="s">
        <v>737</v>
      </c>
      <c r="C61" s="31" t="s">
        <v>403</v>
      </c>
      <c r="D61" s="31" t="s">
        <v>638</v>
      </c>
      <c r="E61" s="31" t="s">
        <v>639</v>
      </c>
      <c r="F61" s="31" t="s">
        <v>640</v>
      </c>
      <c r="G61" s="31" t="s">
        <v>686</v>
      </c>
      <c r="H61" s="32" t="s">
        <v>738</v>
      </c>
      <c r="I61" s="31"/>
      <c r="J61" s="31" t="s">
        <v>17</v>
      </c>
      <c r="K61" s="31" t="s">
        <v>37</v>
      </c>
      <c r="L61" s="31" t="s">
        <v>71</v>
      </c>
      <c r="M61" s="32"/>
      <c r="N61" s="34"/>
    </row>
    <row r="62" spans="1:14" ht="42" x14ac:dyDescent="0.25">
      <c r="A62" s="11">
        <v>59</v>
      </c>
      <c r="B62" s="31" t="s">
        <v>739</v>
      </c>
      <c r="C62" s="31">
        <v>2</v>
      </c>
      <c r="D62" s="31" t="s">
        <v>638</v>
      </c>
      <c r="E62" s="31" t="s">
        <v>639</v>
      </c>
      <c r="F62" s="31" t="s">
        <v>640</v>
      </c>
      <c r="G62" s="31" t="s">
        <v>686</v>
      </c>
      <c r="H62" s="32" t="s">
        <v>740</v>
      </c>
      <c r="I62" s="31"/>
      <c r="J62" s="31" t="s">
        <v>27</v>
      </c>
      <c r="K62" s="31"/>
      <c r="L62" s="31"/>
      <c r="M62" s="32"/>
      <c r="N62" s="34"/>
    </row>
    <row r="63" spans="1:14" ht="42" x14ac:dyDescent="0.25">
      <c r="A63" s="11">
        <v>60</v>
      </c>
      <c r="B63" s="31" t="s">
        <v>741</v>
      </c>
      <c r="C63" s="31">
        <v>2</v>
      </c>
      <c r="D63" s="31" t="s">
        <v>638</v>
      </c>
      <c r="E63" s="31" t="s">
        <v>639</v>
      </c>
      <c r="F63" s="31" t="s">
        <v>640</v>
      </c>
      <c r="G63" s="31" t="s">
        <v>686</v>
      </c>
      <c r="H63" s="32" t="s">
        <v>742</v>
      </c>
      <c r="I63" s="31"/>
      <c r="J63" s="31" t="s">
        <v>27</v>
      </c>
      <c r="K63" s="31"/>
      <c r="L63" s="31"/>
      <c r="M63" s="32"/>
      <c r="N63" s="34"/>
    </row>
    <row r="64" spans="1:14" ht="52.5" x14ac:dyDescent="0.25">
      <c r="A64" s="11">
        <v>61</v>
      </c>
      <c r="B64" s="31" t="s">
        <v>743</v>
      </c>
      <c r="C64" s="31">
        <v>2</v>
      </c>
      <c r="D64" s="31" t="s">
        <v>638</v>
      </c>
      <c r="E64" s="31" t="s">
        <v>639</v>
      </c>
      <c r="F64" s="31" t="s">
        <v>640</v>
      </c>
      <c r="G64" s="31" t="s">
        <v>686</v>
      </c>
      <c r="H64" s="32" t="s">
        <v>744</v>
      </c>
      <c r="I64" s="31"/>
      <c r="J64" s="31" t="s">
        <v>27</v>
      </c>
      <c r="K64" s="31"/>
      <c r="L64" s="31"/>
      <c r="M64" s="32"/>
      <c r="N64" s="34"/>
    </row>
    <row r="65" spans="1:14" ht="52.5" x14ac:dyDescent="0.25">
      <c r="A65" s="11">
        <v>62</v>
      </c>
      <c r="B65" s="31" t="s">
        <v>745</v>
      </c>
      <c r="C65" s="31">
        <v>2</v>
      </c>
      <c r="D65" s="31" t="s">
        <v>638</v>
      </c>
      <c r="E65" s="31" t="s">
        <v>639</v>
      </c>
      <c r="F65" s="31" t="s">
        <v>640</v>
      </c>
      <c r="G65" s="31" t="s">
        <v>686</v>
      </c>
      <c r="H65" s="32" t="s">
        <v>746</v>
      </c>
      <c r="I65" s="31"/>
      <c r="J65" s="31" t="s">
        <v>27</v>
      </c>
      <c r="K65" s="31"/>
      <c r="L65" s="31"/>
      <c r="M65" s="32"/>
      <c r="N65" s="34"/>
    </row>
    <row r="66" spans="1:14" ht="52.5" x14ac:dyDescent="0.25">
      <c r="A66" s="11">
        <v>63</v>
      </c>
      <c r="B66" s="31" t="s">
        <v>747</v>
      </c>
      <c r="C66" s="31">
        <v>2</v>
      </c>
      <c r="D66" s="31" t="s">
        <v>638</v>
      </c>
      <c r="E66" s="31" t="s">
        <v>639</v>
      </c>
      <c r="F66" s="31" t="s">
        <v>640</v>
      </c>
      <c r="G66" s="31" t="s">
        <v>686</v>
      </c>
      <c r="H66" s="32" t="s">
        <v>748</v>
      </c>
      <c r="I66" s="31"/>
      <c r="J66" s="31" t="s">
        <v>27</v>
      </c>
      <c r="K66" s="31"/>
      <c r="L66" s="31"/>
      <c r="M66" s="32"/>
      <c r="N66" s="34"/>
    </row>
    <row r="67" spans="1:14" ht="31.5" x14ac:dyDescent="0.25">
      <c r="A67" s="11">
        <v>64</v>
      </c>
      <c r="B67" s="31" t="s">
        <v>749</v>
      </c>
      <c r="C67" s="31">
        <v>1</v>
      </c>
      <c r="D67" s="31" t="s">
        <v>638</v>
      </c>
      <c r="E67" s="31" t="s">
        <v>639</v>
      </c>
      <c r="F67" s="31" t="s">
        <v>640</v>
      </c>
      <c r="G67" s="31" t="s">
        <v>686</v>
      </c>
      <c r="H67" s="32" t="s">
        <v>750</v>
      </c>
      <c r="I67" s="31"/>
      <c r="J67" s="31" t="s">
        <v>27</v>
      </c>
      <c r="K67" s="31"/>
      <c r="L67" s="31"/>
      <c r="M67" s="32"/>
      <c r="N67" s="34"/>
    </row>
    <row r="68" spans="1:14" ht="31.5" x14ac:dyDescent="0.25">
      <c r="A68" s="11">
        <v>65</v>
      </c>
      <c r="B68" s="31" t="s">
        <v>749</v>
      </c>
      <c r="C68" s="31">
        <v>3</v>
      </c>
      <c r="D68" s="31" t="s">
        <v>638</v>
      </c>
      <c r="E68" s="31" t="s">
        <v>639</v>
      </c>
      <c r="F68" s="31" t="s">
        <v>640</v>
      </c>
      <c r="G68" s="31" t="s">
        <v>686</v>
      </c>
      <c r="H68" s="32" t="s">
        <v>751</v>
      </c>
      <c r="I68" s="31"/>
      <c r="J68" s="31" t="s">
        <v>27</v>
      </c>
      <c r="K68" s="31"/>
      <c r="L68" s="31"/>
      <c r="M68" s="32"/>
      <c r="N68" s="34"/>
    </row>
    <row r="69" spans="1:14" ht="42" x14ac:dyDescent="0.25">
      <c r="A69" s="11">
        <v>66</v>
      </c>
      <c r="B69" s="31" t="s">
        <v>752</v>
      </c>
      <c r="C69" s="31">
        <v>2</v>
      </c>
      <c r="D69" s="31" t="s">
        <v>638</v>
      </c>
      <c r="E69" s="31" t="s">
        <v>639</v>
      </c>
      <c r="F69" s="31" t="s">
        <v>640</v>
      </c>
      <c r="G69" s="31" t="s">
        <v>686</v>
      </c>
      <c r="H69" s="32" t="s">
        <v>753</v>
      </c>
      <c r="I69" s="31"/>
      <c r="J69" s="31" t="s">
        <v>27</v>
      </c>
      <c r="K69" s="31"/>
      <c r="L69" s="31"/>
      <c r="M69" s="32"/>
      <c r="N69" s="34"/>
    </row>
    <row r="70" spans="1:14" ht="31.5" x14ac:dyDescent="0.25">
      <c r="A70" s="11">
        <v>67</v>
      </c>
      <c r="B70" s="31" t="s">
        <v>754</v>
      </c>
      <c r="C70" s="31">
        <v>1</v>
      </c>
      <c r="D70" s="31" t="s">
        <v>638</v>
      </c>
      <c r="E70" s="31" t="s">
        <v>639</v>
      </c>
      <c r="F70" s="31" t="s">
        <v>640</v>
      </c>
      <c r="G70" s="31" t="s">
        <v>686</v>
      </c>
      <c r="H70" s="32" t="s">
        <v>755</v>
      </c>
      <c r="I70" s="31"/>
      <c r="J70" s="31" t="s">
        <v>27</v>
      </c>
      <c r="K70" s="31"/>
      <c r="L70" s="31"/>
      <c r="M70" s="32"/>
      <c r="N70" s="34"/>
    </row>
    <row r="71" spans="1:14" ht="42" x14ac:dyDescent="0.25">
      <c r="A71" s="11">
        <v>68</v>
      </c>
      <c r="B71" s="31" t="s">
        <v>754</v>
      </c>
      <c r="C71" s="31">
        <v>3</v>
      </c>
      <c r="D71" s="31" t="s">
        <v>638</v>
      </c>
      <c r="E71" s="31" t="s">
        <v>639</v>
      </c>
      <c r="F71" s="31" t="s">
        <v>640</v>
      </c>
      <c r="G71" s="31" t="s">
        <v>686</v>
      </c>
      <c r="H71" s="32" t="s">
        <v>756</v>
      </c>
      <c r="I71" s="31"/>
      <c r="J71" s="31" t="s">
        <v>27</v>
      </c>
      <c r="K71" s="31"/>
      <c r="L71" s="31"/>
      <c r="M71" s="32"/>
      <c r="N71" s="34"/>
    </row>
    <row r="72" spans="1:14" ht="42" x14ac:dyDescent="0.25">
      <c r="A72" s="11">
        <v>69</v>
      </c>
      <c r="B72" s="31" t="s">
        <v>307</v>
      </c>
      <c r="C72" s="31">
        <v>1</v>
      </c>
      <c r="D72" s="31" t="s">
        <v>638</v>
      </c>
      <c r="E72" s="31" t="s">
        <v>639</v>
      </c>
      <c r="F72" s="31" t="s">
        <v>640</v>
      </c>
      <c r="G72" s="31" t="s">
        <v>686</v>
      </c>
      <c r="H72" s="32" t="s">
        <v>757</v>
      </c>
      <c r="I72" s="31"/>
      <c r="J72" s="31" t="s">
        <v>27</v>
      </c>
      <c r="K72" s="31"/>
      <c r="L72" s="31"/>
      <c r="M72" s="32"/>
      <c r="N72" s="34"/>
    </row>
    <row r="73" spans="1:14" ht="42" x14ac:dyDescent="0.25">
      <c r="A73" s="11">
        <v>70</v>
      </c>
      <c r="B73" s="31" t="s">
        <v>758</v>
      </c>
      <c r="C73" s="31">
        <v>1</v>
      </c>
      <c r="D73" s="31" t="s">
        <v>638</v>
      </c>
      <c r="E73" s="31" t="s">
        <v>639</v>
      </c>
      <c r="F73" s="31" t="s">
        <v>640</v>
      </c>
      <c r="G73" s="31" t="s">
        <v>686</v>
      </c>
      <c r="H73" s="32" t="s">
        <v>759</v>
      </c>
      <c r="I73" s="31"/>
      <c r="J73" s="31" t="s">
        <v>27</v>
      </c>
      <c r="K73" s="31"/>
      <c r="L73" s="31"/>
      <c r="M73" s="32"/>
      <c r="N73" s="34"/>
    </row>
    <row r="74" spans="1:14" ht="31.5" x14ac:dyDescent="0.25">
      <c r="A74" s="11">
        <v>71</v>
      </c>
      <c r="B74" s="31" t="s">
        <v>760</v>
      </c>
      <c r="C74" s="31">
        <v>3</v>
      </c>
      <c r="D74" s="31" t="s">
        <v>638</v>
      </c>
      <c r="E74" s="31" t="s">
        <v>639</v>
      </c>
      <c r="F74" s="31" t="s">
        <v>640</v>
      </c>
      <c r="G74" s="31" t="s">
        <v>686</v>
      </c>
      <c r="H74" s="32" t="s">
        <v>761</v>
      </c>
      <c r="I74" s="31"/>
      <c r="J74" s="31" t="s">
        <v>27</v>
      </c>
      <c r="K74" s="31"/>
      <c r="L74" s="31"/>
      <c r="M74" s="32"/>
      <c r="N74" s="34"/>
    </row>
    <row r="75" spans="1:14" ht="31.5" x14ac:dyDescent="0.25">
      <c r="A75" s="11">
        <v>72</v>
      </c>
      <c r="B75" s="31" t="s">
        <v>762</v>
      </c>
      <c r="C75" s="31">
        <v>3</v>
      </c>
      <c r="D75" s="31" t="s">
        <v>638</v>
      </c>
      <c r="E75" s="31" t="s">
        <v>639</v>
      </c>
      <c r="F75" s="31" t="s">
        <v>640</v>
      </c>
      <c r="G75" s="31" t="s">
        <v>686</v>
      </c>
      <c r="H75" s="32" t="s">
        <v>763</v>
      </c>
      <c r="I75" s="31"/>
      <c r="J75" s="31" t="s">
        <v>27</v>
      </c>
      <c r="K75" s="31"/>
      <c r="L75" s="31"/>
      <c r="M75" s="32"/>
      <c r="N75" s="34"/>
    </row>
    <row r="76" spans="1:14" ht="52.5" x14ac:dyDescent="0.25">
      <c r="A76" s="11">
        <v>73</v>
      </c>
      <c r="B76" s="31" t="s">
        <v>764</v>
      </c>
      <c r="C76" s="31">
        <v>1</v>
      </c>
      <c r="D76" s="31" t="s">
        <v>638</v>
      </c>
      <c r="E76" s="31" t="s">
        <v>639</v>
      </c>
      <c r="F76" s="31" t="s">
        <v>640</v>
      </c>
      <c r="G76" s="31" t="s">
        <v>686</v>
      </c>
      <c r="H76" s="32" t="s">
        <v>765</v>
      </c>
      <c r="I76" s="31"/>
      <c r="J76" s="31" t="s">
        <v>27</v>
      </c>
      <c r="K76" s="31" t="s">
        <v>69</v>
      </c>
      <c r="L76" s="31"/>
      <c r="M76" s="32"/>
      <c r="N76" s="32" t="s">
        <v>766</v>
      </c>
    </row>
    <row r="77" spans="1:14" ht="31.5" x14ac:dyDescent="0.25">
      <c r="A77" s="11">
        <v>74</v>
      </c>
      <c r="B77" s="31" t="s">
        <v>764</v>
      </c>
      <c r="C77" s="31">
        <v>2</v>
      </c>
      <c r="D77" s="31" t="s">
        <v>638</v>
      </c>
      <c r="E77" s="31" t="s">
        <v>639</v>
      </c>
      <c r="F77" s="31" t="s">
        <v>640</v>
      </c>
      <c r="G77" s="31" t="s">
        <v>686</v>
      </c>
      <c r="H77" s="32" t="s">
        <v>767</v>
      </c>
      <c r="I77" s="31"/>
      <c r="J77" s="31" t="s">
        <v>27</v>
      </c>
      <c r="K77" s="31"/>
      <c r="L77" s="31"/>
      <c r="M77" s="32"/>
      <c r="N77" s="32"/>
    </row>
    <row r="78" spans="1:14" ht="21" x14ac:dyDescent="0.25">
      <c r="A78" s="11">
        <v>75</v>
      </c>
      <c r="B78" s="31" t="s">
        <v>768</v>
      </c>
      <c r="C78" s="31">
        <v>1</v>
      </c>
      <c r="D78" s="31" t="s">
        <v>638</v>
      </c>
      <c r="E78" s="31" t="s">
        <v>639</v>
      </c>
      <c r="F78" s="31" t="s">
        <v>640</v>
      </c>
      <c r="G78" s="31" t="s">
        <v>686</v>
      </c>
      <c r="H78" s="32" t="s">
        <v>769</v>
      </c>
      <c r="I78" s="31"/>
      <c r="J78" s="31" t="s">
        <v>27</v>
      </c>
      <c r="K78" s="31"/>
      <c r="L78" s="31"/>
      <c r="M78" s="32"/>
      <c r="N78" s="34"/>
    </row>
    <row r="79" spans="1:14" ht="31.5" x14ac:dyDescent="0.25">
      <c r="A79" s="11">
        <v>76</v>
      </c>
      <c r="B79" s="31" t="s">
        <v>768</v>
      </c>
      <c r="C79" s="31">
        <v>2</v>
      </c>
      <c r="D79" s="31" t="s">
        <v>638</v>
      </c>
      <c r="E79" s="31" t="s">
        <v>639</v>
      </c>
      <c r="F79" s="31" t="s">
        <v>640</v>
      </c>
      <c r="G79" s="31" t="s">
        <v>686</v>
      </c>
      <c r="H79" s="32" t="s">
        <v>770</v>
      </c>
      <c r="I79" s="31"/>
      <c r="J79" s="31" t="s">
        <v>27</v>
      </c>
      <c r="K79" s="31"/>
      <c r="L79" s="31"/>
      <c r="M79" s="32"/>
      <c r="N79" s="34"/>
    </row>
    <row r="80" spans="1:14" ht="31.5" x14ac:dyDescent="0.25">
      <c r="A80" s="11">
        <v>77</v>
      </c>
      <c r="B80" s="31" t="s">
        <v>771</v>
      </c>
      <c r="C80" s="31">
        <v>1</v>
      </c>
      <c r="D80" s="31" t="s">
        <v>638</v>
      </c>
      <c r="E80" s="31" t="s">
        <v>639</v>
      </c>
      <c r="F80" s="31" t="s">
        <v>640</v>
      </c>
      <c r="G80" s="31" t="s">
        <v>686</v>
      </c>
      <c r="H80" s="32" t="s">
        <v>772</v>
      </c>
      <c r="I80" s="31"/>
      <c r="J80" s="31" t="s">
        <v>27</v>
      </c>
      <c r="K80" s="31" t="s">
        <v>83</v>
      </c>
      <c r="L80" s="31"/>
      <c r="M80" s="32"/>
      <c r="N80" s="34"/>
    </row>
    <row r="81" spans="1:14" ht="21" x14ac:dyDescent="0.25">
      <c r="A81" s="11">
        <v>78</v>
      </c>
      <c r="B81" s="31" t="s">
        <v>771</v>
      </c>
      <c r="C81" s="31">
        <v>2</v>
      </c>
      <c r="D81" s="31" t="s">
        <v>638</v>
      </c>
      <c r="E81" s="31" t="s">
        <v>639</v>
      </c>
      <c r="F81" s="31" t="s">
        <v>640</v>
      </c>
      <c r="G81" s="31" t="s">
        <v>686</v>
      </c>
      <c r="H81" s="32" t="s">
        <v>773</v>
      </c>
      <c r="I81" s="31"/>
      <c r="J81" s="31" t="s">
        <v>17</v>
      </c>
      <c r="K81" s="31" t="s">
        <v>37</v>
      </c>
      <c r="L81" s="31" t="s">
        <v>71</v>
      </c>
      <c r="M81" s="32"/>
      <c r="N81" s="34"/>
    </row>
    <row r="82" spans="1:14" ht="42" x14ac:dyDescent="0.25">
      <c r="A82" s="11">
        <v>79</v>
      </c>
      <c r="B82" s="31" t="s">
        <v>771</v>
      </c>
      <c r="C82" s="31">
        <v>4</v>
      </c>
      <c r="D82" s="31" t="s">
        <v>638</v>
      </c>
      <c r="E82" s="31" t="s">
        <v>639</v>
      </c>
      <c r="F82" s="31" t="s">
        <v>640</v>
      </c>
      <c r="G82" s="31" t="s">
        <v>686</v>
      </c>
      <c r="H82" s="32" t="s">
        <v>774</v>
      </c>
      <c r="I82" s="31"/>
      <c r="J82" s="31" t="s">
        <v>27</v>
      </c>
      <c r="K82" s="31" t="s">
        <v>83</v>
      </c>
      <c r="L82" s="31"/>
      <c r="M82" s="32"/>
      <c r="N82" s="34"/>
    </row>
    <row r="83" spans="1:14" ht="21" x14ac:dyDescent="0.25">
      <c r="A83" s="11">
        <v>80</v>
      </c>
      <c r="B83" s="31" t="s">
        <v>775</v>
      </c>
      <c r="C83" s="31">
        <v>1</v>
      </c>
      <c r="D83" s="31" t="s">
        <v>638</v>
      </c>
      <c r="E83" s="31" t="s">
        <v>639</v>
      </c>
      <c r="F83" s="31" t="s">
        <v>640</v>
      </c>
      <c r="G83" s="31" t="s">
        <v>686</v>
      </c>
      <c r="H83" s="32" t="s">
        <v>776</v>
      </c>
      <c r="I83" s="31"/>
      <c r="J83" s="31" t="s">
        <v>27</v>
      </c>
      <c r="K83" s="31"/>
      <c r="L83" s="31"/>
      <c r="M83" s="32"/>
      <c r="N83" s="34"/>
    </row>
    <row r="84" spans="1:14" ht="31.5" x14ac:dyDescent="0.25">
      <c r="A84" s="11">
        <v>81</v>
      </c>
      <c r="B84" s="31" t="s">
        <v>775</v>
      </c>
      <c r="C84" s="31">
        <v>3</v>
      </c>
      <c r="D84" s="31" t="s">
        <v>638</v>
      </c>
      <c r="E84" s="31" t="s">
        <v>639</v>
      </c>
      <c r="F84" s="31" t="s">
        <v>640</v>
      </c>
      <c r="G84" s="31" t="s">
        <v>686</v>
      </c>
      <c r="H84" s="32" t="s">
        <v>777</v>
      </c>
      <c r="I84" s="31"/>
      <c r="J84" s="31" t="s">
        <v>27</v>
      </c>
      <c r="K84" s="31"/>
      <c r="L84" s="31"/>
      <c r="M84" s="32"/>
      <c r="N84" s="34"/>
    </row>
    <row r="85" spans="1:14" ht="52.5" x14ac:dyDescent="0.25">
      <c r="A85" s="11">
        <v>82</v>
      </c>
      <c r="B85" s="31" t="s">
        <v>778</v>
      </c>
      <c r="C85" s="31">
        <v>1</v>
      </c>
      <c r="D85" s="31" t="s">
        <v>638</v>
      </c>
      <c r="E85" s="31" t="s">
        <v>639</v>
      </c>
      <c r="F85" s="31" t="s">
        <v>640</v>
      </c>
      <c r="G85" s="31" t="s">
        <v>686</v>
      </c>
      <c r="H85" s="32" t="s">
        <v>779</v>
      </c>
      <c r="I85" s="31"/>
      <c r="J85" s="31" t="s">
        <v>27</v>
      </c>
      <c r="K85" s="31"/>
      <c r="L85" s="31"/>
      <c r="M85" s="32"/>
      <c r="N85" s="34"/>
    </row>
    <row r="86" spans="1:14" ht="31.5" x14ac:dyDescent="0.25">
      <c r="A86" s="11">
        <v>83</v>
      </c>
      <c r="B86" s="31" t="s">
        <v>778</v>
      </c>
      <c r="C86" s="31">
        <v>4</v>
      </c>
      <c r="D86" s="31" t="s">
        <v>638</v>
      </c>
      <c r="E86" s="31" t="s">
        <v>639</v>
      </c>
      <c r="F86" s="31" t="s">
        <v>640</v>
      </c>
      <c r="G86" s="31" t="s">
        <v>686</v>
      </c>
      <c r="H86" s="32" t="s">
        <v>780</v>
      </c>
      <c r="I86" s="31"/>
      <c r="J86" s="31" t="s">
        <v>27</v>
      </c>
      <c r="K86" s="31"/>
      <c r="L86" s="31"/>
      <c r="M86" s="32"/>
      <c r="N86" s="34"/>
    </row>
    <row r="87" spans="1:14" ht="52.5" x14ac:dyDescent="0.25">
      <c r="A87" s="11">
        <v>84</v>
      </c>
      <c r="B87" s="31" t="s">
        <v>781</v>
      </c>
      <c r="C87" s="31">
        <v>1</v>
      </c>
      <c r="D87" s="31" t="s">
        <v>638</v>
      </c>
      <c r="E87" s="31" t="s">
        <v>639</v>
      </c>
      <c r="F87" s="31" t="s">
        <v>640</v>
      </c>
      <c r="G87" s="31" t="s">
        <v>686</v>
      </c>
      <c r="H87" s="32" t="s">
        <v>782</v>
      </c>
      <c r="I87" s="31"/>
      <c r="J87" s="31" t="s">
        <v>27</v>
      </c>
      <c r="K87" s="31" t="s">
        <v>83</v>
      </c>
      <c r="L87" s="31" t="s">
        <v>69</v>
      </c>
      <c r="M87" s="32"/>
      <c r="N87" s="32" t="s">
        <v>783</v>
      </c>
    </row>
    <row r="88" spans="1:14" ht="21" x14ac:dyDescent="0.25">
      <c r="A88" s="11">
        <v>85</v>
      </c>
      <c r="B88" s="31" t="s">
        <v>784</v>
      </c>
      <c r="C88" s="31">
        <v>1</v>
      </c>
      <c r="D88" s="31" t="s">
        <v>638</v>
      </c>
      <c r="E88" s="31" t="s">
        <v>639</v>
      </c>
      <c r="F88" s="31" t="s">
        <v>640</v>
      </c>
      <c r="G88" s="31" t="s">
        <v>686</v>
      </c>
      <c r="H88" s="32" t="s">
        <v>785</v>
      </c>
      <c r="I88" s="31"/>
      <c r="J88" s="31" t="s">
        <v>27</v>
      </c>
      <c r="K88" s="31" t="s">
        <v>83</v>
      </c>
      <c r="L88" s="31"/>
      <c r="M88" s="32"/>
      <c r="N88" s="34"/>
    </row>
    <row r="89" spans="1:14" ht="21" x14ac:dyDescent="0.25">
      <c r="A89" s="11">
        <v>86</v>
      </c>
      <c r="B89" s="31" t="s">
        <v>784</v>
      </c>
      <c r="C89" s="31">
        <v>2</v>
      </c>
      <c r="D89" s="31" t="s">
        <v>638</v>
      </c>
      <c r="E89" s="31" t="s">
        <v>639</v>
      </c>
      <c r="F89" s="31" t="s">
        <v>640</v>
      </c>
      <c r="G89" s="31" t="s">
        <v>686</v>
      </c>
      <c r="H89" s="32" t="s">
        <v>786</v>
      </c>
      <c r="I89" s="31"/>
      <c r="J89" s="31" t="s">
        <v>27</v>
      </c>
      <c r="K89" s="31" t="s">
        <v>83</v>
      </c>
      <c r="L89" s="31"/>
      <c r="M89" s="32"/>
      <c r="N89" s="34"/>
    </row>
    <row r="90" spans="1:14" ht="21" x14ac:dyDescent="0.25">
      <c r="A90" s="11">
        <v>87</v>
      </c>
      <c r="B90" s="31" t="s">
        <v>787</v>
      </c>
      <c r="C90" s="31">
        <v>2</v>
      </c>
      <c r="D90" s="31" t="s">
        <v>638</v>
      </c>
      <c r="E90" s="31" t="s">
        <v>639</v>
      </c>
      <c r="F90" s="31" t="s">
        <v>640</v>
      </c>
      <c r="G90" s="31" t="s">
        <v>686</v>
      </c>
      <c r="H90" s="32" t="s">
        <v>788</v>
      </c>
      <c r="I90" s="31"/>
      <c r="J90" s="31" t="s">
        <v>27</v>
      </c>
      <c r="K90" s="31"/>
      <c r="L90" s="31"/>
      <c r="M90" s="32"/>
      <c r="N90" s="34"/>
    </row>
    <row r="91" spans="1:14" ht="21" x14ac:dyDescent="0.25">
      <c r="A91" s="11">
        <v>88</v>
      </c>
      <c r="B91" s="31" t="s">
        <v>789</v>
      </c>
      <c r="C91" s="31">
        <v>1</v>
      </c>
      <c r="D91" s="31" t="s">
        <v>638</v>
      </c>
      <c r="E91" s="31" t="s">
        <v>639</v>
      </c>
      <c r="F91" s="31" t="s">
        <v>640</v>
      </c>
      <c r="G91" s="31" t="s">
        <v>686</v>
      </c>
      <c r="H91" s="32" t="s">
        <v>790</v>
      </c>
      <c r="I91" s="31"/>
      <c r="J91" s="31" t="s">
        <v>27</v>
      </c>
      <c r="K91" s="31" t="s">
        <v>83</v>
      </c>
      <c r="L91" s="31"/>
      <c r="M91" s="32"/>
      <c r="N91" s="34"/>
    </row>
    <row r="92" spans="1:14" ht="52.5" x14ac:dyDescent="0.25">
      <c r="A92" s="11">
        <v>89</v>
      </c>
      <c r="B92" s="31" t="s">
        <v>791</v>
      </c>
      <c r="C92" s="31">
        <v>1</v>
      </c>
      <c r="D92" s="31" t="s">
        <v>638</v>
      </c>
      <c r="E92" s="31" t="s">
        <v>639</v>
      </c>
      <c r="F92" s="31" t="s">
        <v>640</v>
      </c>
      <c r="G92" s="31" t="s">
        <v>686</v>
      </c>
      <c r="H92" s="32" t="s">
        <v>792</v>
      </c>
      <c r="I92" s="31"/>
      <c r="J92" s="31" t="s">
        <v>27</v>
      </c>
      <c r="K92" s="31"/>
      <c r="L92" s="31"/>
      <c r="M92" s="32"/>
      <c r="N92" s="34"/>
    </row>
    <row r="93" spans="1:14" ht="31.5" x14ac:dyDescent="0.25">
      <c r="A93" s="11">
        <v>90</v>
      </c>
      <c r="B93" s="31" t="s">
        <v>791</v>
      </c>
      <c r="C93" s="31">
        <v>4</v>
      </c>
      <c r="D93" s="31" t="s">
        <v>638</v>
      </c>
      <c r="E93" s="31" t="s">
        <v>639</v>
      </c>
      <c r="F93" s="31" t="s">
        <v>640</v>
      </c>
      <c r="G93" s="31" t="s">
        <v>686</v>
      </c>
      <c r="H93" s="32" t="s">
        <v>793</v>
      </c>
      <c r="I93" s="31"/>
      <c r="J93" s="31" t="s">
        <v>27</v>
      </c>
      <c r="K93" s="31"/>
      <c r="L93" s="31"/>
      <c r="M93" s="32"/>
      <c r="N93" s="34"/>
    </row>
    <row r="94" spans="1:14" ht="31.5" x14ac:dyDescent="0.25">
      <c r="A94" s="11">
        <v>91</v>
      </c>
      <c r="B94" s="31" t="s">
        <v>794</v>
      </c>
      <c r="C94" s="31">
        <v>1</v>
      </c>
      <c r="D94" s="31" t="s">
        <v>638</v>
      </c>
      <c r="E94" s="31" t="s">
        <v>639</v>
      </c>
      <c r="F94" s="31" t="s">
        <v>640</v>
      </c>
      <c r="G94" s="31" t="s">
        <v>686</v>
      </c>
      <c r="H94" s="32" t="s">
        <v>795</v>
      </c>
      <c r="I94" s="31"/>
      <c r="J94" s="31" t="s">
        <v>27</v>
      </c>
      <c r="K94" s="31"/>
      <c r="L94" s="31"/>
      <c r="M94" s="32"/>
      <c r="N94" s="34"/>
    </row>
    <row r="95" spans="1:14" ht="31.5" x14ac:dyDescent="0.25">
      <c r="A95" s="11">
        <v>92</v>
      </c>
      <c r="B95" s="31" t="s">
        <v>794</v>
      </c>
      <c r="C95" s="31">
        <v>3</v>
      </c>
      <c r="D95" s="31" t="s">
        <v>638</v>
      </c>
      <c r="E95" s="31" t="s">
        <v>639</v>
      </c>
      <c r="F95" s="31" t="s">
        <v>640</v>
      </c>
      <c r="G95" s="31" t="s">
        <v>686</v>
      </c>
      <c r="H95" s="32" t="s">
        <v>796</v>
      </c>
      <c r="I95" s="31"/>
      <c r="J95" s="31" t="s">
        <v>27</v>
      </c>
      <c r="K95" s="31"/>
      <c r="L95" s="31"/>
      <c r="M95" s="32"/>
      <c r="N95" s="34"/>
    </row>
    <row r="96" spans="1:14" ht="31.5" x14ac:dyDescent="0.25">
      <c r="A96" s="11">
        <v>93</v>
      </c>
      <c r="B96" s="31" t="s">
        <v>797</v>
      </c>
      <c r="C96" s="31">
        <v>1</v>
      </c>
      <c r="D96" s="31" t="s">
        <v>638</v>
      </c>
      <c r="E96" s="31" t="s">
        <v>639</v>
      </c>
      <c r="F96" s="31" t="s">
        <v>640</v>
      </c>
      <c r="G96" s="31" t="s">
        <v>686</v>
      </c>
      <c r="H96" s="32" t="s">
        <v>798</v>
      </c>
      <c r="I96" s="31"/>
      <c r="J96" s="31" t="s">
        <v>27</v>
      </c>
      <c r="K96" s="31"/>
      <c r="L96" s="31"/>
      <c r="M96" s="32"/>
      <c r="N96" s="34"/>
    </row>
    <row r="97" spans="1:14" ht="31.5" x14ac:dyDescent="0.25">
      <c r="A97" s="11">
        <v>94</v>
      </c>
      <c r="B97" s="31" t="s">
        <v>797</v>
      </c>
      <c r="C97" s="31">
        <v>3</v>
      </c>
      <c r="D97" s="31" t="s">
        <v>638</v>
      </c>
      <c r="E97" s="31" t="s">
        <v>639</v>
      </c>
      <c r="F97" s="31" t="s">
        <v>640</v>
      </c>
      <c r="G97" s="31" t="s">
        <v>686</v>
      </c>
      <c r="H97" s="32" t="s">
        <v>799</v>
      </c>
      <c r="I97" s="31"/>
      <c r="J97" s="31" t="s">
        <v>27</v>
      </c>
      <c r="K97" s="31"/>
      <c r="L97" s="31"/>
      <c r="M97" s="32"/>
      <c r="N97" s="34"/>
    </row>
    <row r="98" spans="1:14" ht="42" x14ac:dyDescent="0.25">
      <c r="A98" s="11">
        <v>95</v>
      </c>
      <c r="B98" s="31" t="s">
        <v>800</v>
      </c>
      <c r="C98" s="31">
        <v>1</v>
      </c>
      <c r="D98" s="31" t="s">
        <v>638</v>
      </c>
      <c r="E98" s="31" t="s">
        <v>639</v>
      </c>
      <c r="F98" s="31" t="s">
        <v>640</v>
      </c>
      <c r="G98" s="31" t="s">
        <v>686</v>
      </c>
      <c r="H98" s="32" t="s">
        <v>801</v>
      </c>
      <c r="I98" s="31"/>
      <c r="J98" s="31" t="s">
        <v>27</v>
      </c>
      <c r="K98" s="31"/>
      <c r="L98" s="31"/>
      <c r="M98" s="32"/>
      <c r="N98" s="34"/>
    </row>
    <row r="99" spans="1:14" ht="31.5" x14ac:dyDescent="0.25">
      <c r="A99" s="11">
        <v>96</v>
      </c>
      <c r="B99" s="31" t="s">
        <v>800</v>
      </c>
      <c r="C99" s="31">
        <v>3</v>
      </c>
      <c r="D99" s="31" t="s">
        <v>638</v>
      </c>
      <c r="E99" s="31" t="s">
        <v>639</v>
      </c>
      <c r="F99" s="31" t="s">
        <v>640</v>
      </c>
      <c r="G99" s="31" t="s">
        <v>686</v>
      </c>
      <c r="H99" s="32" t="s">
        <v>802</v>
      </c>
      <c r="I99" s="31"/>
      <c r="J99" s="31" t="s">
        <v>27</v>
      </c>
      <c r="K99" s="31"/>
      <c r="L99" s="31"/>
      <c r="M99" s="32"/>
      <c r="N99" s="34"/>
    </row>
    <row r="100" spans="1:14" ht="42" x14ac:dyDescent="0.25">
      <c r="A100" s="11">
        <v>97</v>
      </c>
      <c r="B100" s="31" t="s">
        <v>803</v>
      </c>
      <c r="C100" s="31">
        <v>1</v>
      </c>
      <c r="D100" s="31" t="s">
        <v>638</v>
      </c>
      <c r="E100" s="31" t="s">
        <v>639</v>
      </c>
      <c r="F100" s="31" t="s">
        <v>640</v>
      </c>
      <c r="G100" s="31" t="s">
        <v>686</v>
      </c>
      <c r="H100" s="32" t="s">
        <v>804</v>
      </c>
      <c r="I100" s="31"/>
      <c r="J100" s="31" t="s">
        <v>27</v>
      </c>
      <c r="K100" s="31" t="s">
        <v>83</v>
      </c>
      <c r="L100" s="31" t="s">
        <v>69</v>
      </c>
      <c r="M100" s="32"/>
      <c r="N100" s="34"/>
    </row>
    <row r="101" spans="1:14" ht="31.5" x14ac:dyDescent="0.25">
      <c r="A101" s="11">
        <v>98</v>
      </c>
      <c r="B101" s="31" t="s">
        <v>803</v>
      </c>
      <c r="C101" s="31">
        <v>5</v>
      </c>
      <c r="D101" s="31" t="s">
        <v>638</v>
      </c>
      <c r="E101" s="31" t="s">
        <v>639</v>
      </c>
      <c r="F101" s="31" t="s">
        <v>640</v>
      </c>
      <c r="G101" s="31" t="s">
        <v>686</v>
      </c>
      <c r="H101" s="32" t="s">
        <v>805</v>
      </c>
      <c r="I101" s="31"/>
      <c r="J101" s="31" t="s">
        <v>27</v>
      </c>
      <c r="K101" s="31" t="s">
        <v>83</v>
      </c>
      <c r="L101" s="31"/>
      <c r="M101" s="32"/>
      <c r="N101" s="34"/>
    </row>
    <row r="102" spans="1:14" ht="31.5" x14ac:dyDescent="0.25">
      <c r="A102" s="11">
        <v>99</v>
      </c>
      <c r="B102" s="31" t="s">
        <v>803</v>
      </c>
      <c r="C102" s="31">
        <v>6</v>
      </c>
      <c r="D102" s="31" t="s">
        <v>638</v>
      </c>
      <c r="E102" s="31" t="s">
        <v>639</v>
      </c>
      <c r="F102" s="31" t="s">
        <v>640</v>
      </c>
      <c r="G102" s="31" t="s">
        <v>686</v>
      </c>
      <c r="H102" s="32" t="s">
        <v>806</v>
      </c>
      <c r="I102" s="31"/>
      <c r="J102" s="31" t="s">
        <v>27</v>
      </c>
      <c r="K102" s="31" t="s">
        <v>83</v>
      </c>
      <c r="L102" s="31" t="s">
        <v>69</v>
      </c>
      <c r="M102" s="32"/>
      <c r="N102" s="34"/>
    </row>
    <row r="103" spans="1:14" ht="42" x14ac:dyDescent="0.25">
      <c r="A103" s="11">
        <v>100</v>
      </c>
      <c r="B103" s="31" t="s">
        <v>807</v>
      </c>
      <c r="C103" s="31"/>
      <c r="D103" s="31" t="s">
        <v>638</v>
      </c>
      <c r="E103" s="31" t="s">
        <v>639</v>
      </c>
      <c r="F103" s="31" t="s">
        <v>640</v>
      </c>
      <c r="G103" s="31" t="s">
        <v>686</v>
      </c>
      <c r="H103" s="32" t="s">
        <v>808</v>
      </c>
      <c r="I103" s="31"/>
      <c r="J103" s="31" t="s">
        <v>27</v>
      </c>
      <c r="K103" s="31" t="s">
        <v>83</v>
      </c>
      <c r="L103" s="31" t="s">
        <v>69</v>
      </c>
      <c r="M103" s="32"/>
      <c r="N103" s="34"/>
    </row>
    <row r="104" spans="1:14" ht="52.5" x14ac:dyDescent="0.25">
      <c r="A104" s="11">
        <v>101</v>
      </c>
      <c r="B104" s="32" t="s">
        <v>809</v>
      </c>
      <c r="C104" s="32"/>
      <c r="D104" s="32" t="s">
        <v>638</v>
      </c>
      <c r="E104" s="31" t="s">
        <v>639</v>
      </c>
      <c r="F104" s="31" t="s">
        <v>640</v>
      </c>
      <c r="G104" s="31" t="s">
        <v>686</v>
      </c>
      <c r="H104" s="32" t="s">
        <v>810</v>
      </c>
      <c r="I104" s="31"/>
      <c r="J104" s="31" t="s">
        <v>27</v>
      </c>
      <c r="K104" s="31" t="s">
        <v>83</v>
      </c>
      <c r="L104" s="31" t="s">
        <v>69</v>
      </c>
      <c r="M104" s="32"/>
      <c r="N104" s="34"/>
    </row>
    <row r="105" spans="1:14" ht="42" x14ac:dyDescent="0.25">
      <c r="A105" s="11">
        <v>102</v>
      </c>
      <c r="B105" s="32" t="s">
        <v>811</v>
      </c>
      <c r="C105" s="32"/>
      <c r="D105" s="32" t="s">
        <v>638</v>
      </c>
      <c r="E105" s="31" t="s">
        <v>639</v>
      </c>
      <c r="F105" s="31" t="s">
        <v>640</v>
      </c>
      <c r="G105" s="31" t="s">
        <v>686</v>
      </c>
      <c r="H105" s="32" t="s">
        <v>812</v>
      </c>
      <c r="I105" s="31"/>
      <c r="J105" s="31" t="s">
        <v>27</v>
      </c>
      <c r="K105" s="31" t="s">
        <v>83</v>
      </c>
      <c r="L105" s="31"/>
      <c r="M105" s="32"/>
      <c r="N105" s="34"/>
    </row>
    <row r="106" spans="1:14" ht="42" x14ac:dyDescent="0.25">
      <c r="A106" s="11">
        <v>103</v>
      </c>
      <c r="B106" s="31" t="s">
        <v>813</v>
      </c>
      <c r="C106" s="31">
        <v>1</v>
      </c>
      <c r="D106" s="31" t="s">
        <v>638</v>
      </c>
      <c r="E106" s="31" t="s">
        <v>639</v>
      </c>
      <c r="F106" s="31" t="s">
        <v>640</v>
      </c>
      <c r="G106" s="31" t="s">
        <v>686</v>
      </c>
      <c r="H106" s="32" t="s">
        <v>814</v>
      </c>
      <c r="I106" s="31"/>
      <c r="J106" s="31" t="s">
        <v>27</v>
      </c>
      <c r="K106" s="31" t="s">
        <v>83</v>
      </c>
      <c r="L106" s="31" t="s">
        <v>69</v>
      </c>
      <c r="M106" s="32"/>
      <c r="N106" s="34"/>
    </row>
    <row r="107" spans="1:14" ht="21" x14ac:dyDescent="0.25">
      <c r="A107" s="11">
        <v>104</v>
      </c>
      <c r="B107" s="31">
        <v>33</v>
      </c>
      <c r="C107" s="31">
        <v>1</v>
      </c>
      <c r="D107" s="31" t="s">
        <v>638</v>
      </c>
      <c r="E107" s="31" t="s">
        <v>639</v>
      </c>
      <c r="F107" s="31" t="s">
        <v>640</v>
      </c>
      <c r="G107" s="31" t="s">
        <v>815</v>
      </c>
      <c r="H107" s="32" t="s">
        <v>816</v>
      </c>
      <c r="I107" s="31"/>
      <c r="J107" s="31" t="s">
        <v>69</v>
      </c>
      <c r="K107" s="31"/>
      <c r="L107" s="31"/>
      <c r="M107" s="32"/>
      <c r="N107" s="34"/>
    </row>
    <row r="108" spans="1:14" ht="31.5" x14ac:dyDescent="0.25">
      <c r="A108" s="11">
        <v>105</v>
      </c>
      <c r="B108" s="31">
        <v>33</v>
      </c>
      <c r="C108" s="31">
        <v>4</v>
      </c>
      <c r="D108" s="31" t="s">
        <v>638</v>
      </c>
      <c r="E108" s="31" t="s">
        <v>639</v>
      </c>
      <c r="F108" s="31" t="s">
        <v>640</v>
      </c>
      <c r="G108" s="31" t="s">
        <v>815</v>
      </c>
      <c r="H108" s="32" t="s">
        <v>817</v>
      </c>
      <c r="I108" s="31"/>
      <c r="J108" s="31" t="s">
        <v>69</v>
      </c>
      <c r="K108" s="31"/>
      <c r="L108" s="31"/>
      <c r="M108" s="32"/>
      <c r="N108" s="34"/>
    </row>
    <row r="109" spans="1:14" ht="42" x14ac:dyDescent="0.25">
      <c r="A109" s="11">
        <v>106</v>
      </c>
      <c r="B109" s="31">
        <v>33</v>
      </c>
      <c r="C109" s="31">
        <v>6</v>
      </c>
      <c r="D109" s="31" t="s">
        <v>638</v>
      </c>
      <c r="E109" s="31" t="s">
        <v>639</v>
      </c>
      <c r="F109" s="31" t="s">
        <v>640</v>
      </c>
      <c r="G109" s="31" t="s">
        <v>815</v>
      </c>
      <c r="H109" s="32" t="s">
        <v>818</v>
      </c>
      <c r="I109" s="31"/>
      <c r="J109" s="31" t="s">
        <v>69</v>
      </c>
      <c r="K109" s="31"/>
      <c r="L109" s="31"/>
      <c r="M109" s="32"/>
      <c r="N109" s="33"/>
    </row>
    <row r="110" spans="1:14" ht="21" x14ac:dyDescent="0.25">
      <c r="A110" s="11">
        <v>107</v>
      </c>
      <c r="B110" s="31">
        <v>33</v>
      </c>
      <c r="C110" s="31">
        <v>7</v>
      </c>
      <c r="D110" s="31" t="s">
        <v>638</v>
      </c>
      <c r="E110" s="31" t="s">
        <v>639</v>
      </c>
      <c r="F110" s="31" t="s">
        <v>640</v>
      </c>
      <c r="G110" s="31" t="s">
        <v>815</v>
      </c>
      <c r="H110" s="32" t="s">
        <v>819</v>
      </c>
      <c r="I110" s="31"/>
      <c r="J110" s="31" t="s">
        <v>69</v>
      </c>
      <c r="K110" s="31"/>
      <c r="L110" s="31"/>
      <c r="M110" s="32"/>
      <c r="N110" s="34"/>
    </row>
    <row r="111" spans="1:14" ht="31.5" x14ac:dyDescent="0.25">
      <c r="A111" s="11">
        <v>108</v>
      </c>
      <c r="B111" s="31">
        <v>33</v>
      </c>
      <c r="C111" s="31">
        <v>9</v>
      </c>
      <c r="D111" s="31" t="s">
        <v>638</v>
      </c>
      <c r="E111" s="31" t="s">
        <v>639</v>
      </c>
      <c r="F111" s="31" t="s">
        <v>640</v>
      </c>
      <c r="G111" s="31" t="s">
        <v>815</v>
      </c>
      <c r="H111" s="32" t="s">
        <v>820</v>
      </c>
      <c r="I111" s="31"/>
      <c r="J111" s="31" t="s">
        <v>27</v>
      </c>
      <c r="K111" s="31" t="s">
        <v>83</v>
      </c>
      <c r="L111" s="31" t="s">
        <v>69</v>
      </c>
      <c r="M111" s="32"/>
      <c r="N111" s="33" t="s">
        <v>821</v>
      </c>
    </row>
    <row r="112" spans="1:14" ht="21" x14ac:dyDescent="0.25">
      <c r="A112" s="11">
        <v>109</v>
      </c>
      <c r="B112" s="31">
        <v>38</v>
      </c>
      <c r="C112" s="31"/>
      <c r="D112" s="31" t="s">
        <v>638</v>
      </c>
      <c r="E112" s="31" t="s">
        <v>669</v>
      </c>
      <c r="F112" s="31" t="s">
        <v>640</v>
      </c>
      <c r="G112" s="31" t="s">
        <v>815</v>
      </c>
      <c r="H112" s="32" t="s">
        <v>822</v>
      </c>
      <c r="I112" s="31"/>
      <c r="J112" s="31" t="s">
        <v>27</v>
      </c>
      <c r="K112" s="31"/>
      <c r="L112" s="31"/>
      <c r="M112" s="32"/>
      <c r="N112" s="34"/>
    </row>
    <row r="113" spans="1:14" ht="63" x14ac:dyDescent="0.25">
      <c r="A113" s="11">
        <v>110</v>
      </c>
      <c r="B113" s="31">
        <v>42</v>
      </c>
      <c r="C113" s="31">
        <v>1</v>
      </c>
      <c r="D113" s="31" t="s">
        <v>638</v>
      </c>
      <c r="E113" s="31" t="s">
        <v>639</v>
      </c>
      <c r="F113" s="31" t="s">
        <v>640</v>
      </c>
      <c r="G113" s="31" t="s">
        <v>815</v>
      </c>
      <c r="H113" s="32" t="s">
        <v>823</v>
      </c>
      <c r="I113" s="31"/>
      <c r="J113" s="31" t="s">
        <v>69</v>
      </c>
      <c r="K113" s="31"/>
      <c r="L113" s="31"/>
      <c r="M113" s="32"/>
      <c r="N113" s="34"/>
    </row>
    <row r="114" spans="1:14" ht="73.5" x14ac:dyDescent="0.25">
      <c r="A114" s="11">
        <v>111</v>
      </c>
      <c r="B114" s="31">
        <v>42</v>
      </c>
      <c r="C114" s="31">
        <v>2</v>
      </c>
      <c r="D114" s="31" t="s">
        <v>638</v>
      </c>
      <c r="E114" s="31" t="s">
        <v>639</v>
      </c>
      <c r="F114" s="31" t="s">
        <v>640</v>
      </c>
      <c r="G114" s="31" t="s">
        <v>815</v>
      </c>
      <c r="H114" s="32" t="s">
        <v>824</v>
      </c>
      <c r="I114" s="31"/>
      <c r="J114" s="31" t="s">
        <v>69</v>
      </c>
      <c r="K114" s="31"/>
      <c r="L114" s="31"/>
      <c r="M114" s="32"/>
      <c r="N114" s="34"/>
    </row>
    <row r="115" spans="1:14" ht="42" x14ac:dyDescent="0.25">
      <c r="A115" s="11">
        <v>112</v>
      </c>
      <c r="B115" s="31">
        <v>42</v>
      </c>
      <c r="C115" s="31">
        <v>3</v>
      </c>
      <c r="D115" s="31" t="s">
        <v>638</v>
      </c>
      <c r="E115" s="31" t="s">
        <v>639</v>
      </c>
      <c r="F115" s="31" t="s">
        <v>640</v>
      </c>
      <c r="G115" s="31" t="s">
        <v>815</v>
      </c>
      <c r="H115" s="32" t="s">
        <v>825</v>
      </c>
      <c r="I115" s="31"/>
      <c r="J115" s="31" t="s">
        <v>69</v>
      </c>
      <c r="K115" s="31"/>
      <c r="L115" s="31"/>
      <c r="M115" s="32"/>
      <c r="N115" s="34"/>
    </row>
    <row r="116" spans="1:14" ht="42" x14ac:dyDescent="0.25">
      <c r="A116" s="11">
        <v>113</v>
      </c>
      <c r="B116" s="31">
        <v>42</v>
      </c>
      <c r="C116" s="31">
        <v>6</v>
      </c>
      <c r="D116" s="31" t="s">
        <v>638</v>
      </c>
      <c r="E116" s="31" t="s">
        <v>639</v>
      </c>
      <c r="F116" s="31" t="s">
        <v>640</v>
      </c>
      <c r="G116" s="31" t="s">
        <v>815</v>
      </c>
      <c r="H116" s="32" t="s">
        <v>826</v>
      </c>
      <c r="I116" s="31"/>
      <c r="J116" s="31" t="s">
        <v>69</v>
      </c>
      <c r="K116" s="31"/>
      <c r="L116" s="31"/>
      <c r="M116" s="32"/>
      <c r="N116" s="34"/>
    </row>
    <row r="117" spans="1:14" ht="21" x14ac:dyDescent="0.25">
      <c r="A117" s="11">
        <v>114</v>
      </c>
      <c r="B117" s="31">
        <v>43</v>
      </c>
      <c r="C117" s="31"/>
      <c r="D117" s="31" t="s">
        <v>638</v>
      </c>
      <c r="E117" s="31" t="s">
        <v>639</v>
      </c>
      <c r="F117" s="31" t="s">
        <v>640</v>
      </c>
      <c r="G117" s="31" t="s">
        <v>815</v>
      </c>
      <c r="H117" s="32" t="s">
        <v>827</v>
      </c>
      <c r="I117" s="31"/>
      <c r="J117" s="31" t="s">
        <v>69</v>
      </c>
      <c r="K117" s="31"/>
      <c r="L117" s="31"/>
      <c r="M117" s="32"/>
      <c r="N117" s="34"/>
    </row>
    <row r="118" spans="1:14" ht="21" x14ac:dyDescent="0.25">
      <c r="A118" s="11">
        <v>115</v>
      </c>
      <c r="B118" s="31">
        <v>44</v>
      </c>
      <c r="C118" s="31"/>
      <c r="D118" s="31" t="s">
        <v>638</v>
      </c>
      <c r="E118" s="31" t="s">
        <v>639</v>
      </c>
      <c r="F118" s="31" t="s">
        <v>640</v>
      </c>
      <c r="G118" s="31" t="s">
        <v>815</v>
      </c>
      <c r="H118" s="32" t="s">
        <v>828</v>
      </c>
      <c r="I118" s="31"/>
      <c r="J118" s="31" t="s">
        <v>69</v>
      </c>
      <c r="K118" s="31"/>
      <c r="L118" s="31"/>
      <c r="M118" s="32"/>
      <c r="N118" s="34"/>
    </row>
    <row r="119" spans="1:14" ht="31.5" x14ac:dyDescent="0.25">
      <c r="A119" s="11">
        <v>116</v>
      </c>
      <c r="B119" s="31">
        <v>45</v>
      </c>
      <c r="C119" s="31">
        <v>1</v>
      </c>
      <c r="D119" s="31" t="s">
        <v>638</v>
      </c>
      <c r="E119" s="31" t="s">
        <v>639</v>
      </c>
      <c r="F119" s="31" t="s">
        <v>640</v>
      </c>
      <c r="G119" s="31" t="s">
        <v>815</v>
      </c>
      <c r="H119" s="32" t="s">
        <v>829</v>
      </c>
      <c r="I119" s="31"/>
      <c r="J119" s="31" t="s">
        <v>27</v>
      </c>
      <c r="K119" s="31" t="s">
        <v>83</v>
      </c>
      <c r="L119" s="31"/>
      <c r="M119" s="32"/>
      <c r="N119" s="33"/>
    </row>
    <row r="120" spans="1:14" ht="21" x14ac:dyDescent="0.25">
      <c r="A120" s="11">
        <v>117</v>
      </c>
      <c r="B120" s="31">
        <v>45</v>
      </c>
      <c r="C120" s="31">
        <v>2</v>
      </c>
      <c r="D120" s="31" t="s">
        <v>638</v>
      </c>
      <c r="E120" s="31" t="s">
        <v>639</v>
      </c>
      <c r="F120" s="31" t="s">
        <v>640</v>
      </c>
      <c r="G120" s="31" t="s">
        <v>815</v>
      </c>
      <c r="H120" s="32" t="s">
        <v>830</v>
      </c>
      <c r="I120" s="31"/>
      <c r="J120" s="31" t="s">
        <v>17</v>
      </c>
      <c r="K120" s="31" t="s">
        <v>37</v>
      </c>
      <c r="L120" s="31" t="s">
        <v>71</v>
      </c>
      <c r="M120" s="32"/>
      <c r="N120" s="34"/>
    </row>
    <row r="121" spans="1:14" ht="21" x14ac:dyDescent="0.25">
      <c r="A121" s="11">
        <v>118</v>
      </c>
      <c r="B121" s="31" t="s">
        <v>831</v>
      </c>
      <c r="C121" s="31">
        <v>1</v>
      </c>
      <c r="D121" s="31" t="s">
        <v>638</v>
      </c>
      <c r="E121" s="31" t="s">
        <v>639</v>
      </c>
      <c r="F121" s="31" t="s">
        <v>640</v>
      </c>
      <c r="G121" s="31" t="s">
        <v>815</v>
      </c>
      <c r="H121" s="32" t="s">
        <v>832</v>
      </c>
      <c r="I121" s="31"/>
      <c r="J121" s="31" t="s">
        <v>69</v>
      </c>
      <c r="K121" s="31"/>
      <c r="L121" s="31"/>
      <c r="M121" s="32"/>
      <c r="N121" s="34"/>
    </row>
    <row r="122" spans="1:14" ht="31.5" x14ac:dyDescent="0.25">
      <c r="A122" s="11">
        <v>119</v>
      </c>
      <c r="B122" s="31" t="s">
        <v>831</v>
      </c>
      <c r="C122" s="31">
        <v>3</v>
      </c>
      <c r="D122" s="31" t="s">
        <v>638</v>
      </c>
      <c r="E122" s="31" t="s">
        <v>639</v>
      </c>
      <c r="F122" s="31" t="s">
        <v>640</v>
      </c>
      <c r="G122" s="31" t="s">
        <v>815</v>
      </c>
      <c r="H122" s="32" t="s">
        <v>833</v>
      </c>
      <c r="I122" s="31"/>
      <c r="J122" s="31" t="s">
        <v>27</v>
      </c>
      <c r="K122" s="31" t="s">
        <v>83</v>
      </c>
      <c r="L122" s="31" t="s">
        <v>69</v>
      </c>
      <c r="M122" s="32"/>
      <c r="N122" s="34"/>
    </row>
    <row r="123" spans="1:14" x14ac:dyDescent="0.25">
      <c r="A123" s="11">
        <v>120</v>
      </c>
      <c r="B123" s="31" t="s">
        <v>834</v>
      </c>
      <c r="C123" s="31"/>
      <c r="D123" s="31" t="s">
        <v>638</v>
      </c>
      <c r="E123" s="31" t="s">
        <v>639</v>
      </c>
      <c r="F123" s="31" t="s">
        <v>640</v>
      </c>
      <c r="G123" s="31" t="s">
        <v>815</v>
      </c>
      <c r="H123" s="32" t="s">
        <v>835</v>
      </c>
      <c r="I123" s="31"/>
      <c r="J123" s="31" t="s">
        <v>69</v>
      </c>
      <c r="K123" s="31"/>
      <c r="L123" s="31"/>
      <c r="M123" s="32"/>
      <c r="N123" s="34"/>
    </row>
    <row r="124" spans="1:14" x14ac:dyDescent="0.25">
      <c r="A124" s="11">
        <v>121</v>
      </c>
      <c r="B124" s="31" t="s">
        <v>836</v>
      </c>
      <c r="C124" s="31">
        <v>1</v>
      </c>
      <c r="D124" s="31" t="s">
        <v>638</v>
      </c>
      <c r="E124" s="31" t="s">
        <v>639</v>
      </c>
      <c r="F124" s="31" t="s">
        <v>640</v>
      </c>
      <c r="G124" s="31" t="s">
        <v>815</v>
      </c>
      <c r="H124" s="32" t="s">
        <v>837</v>
      </c>
      <c r="I124" s="31"/>
      <c r="J124" s="31" t="s">
        <v>27</v>
      </c>
      <c r="K124" s="31" t="s">
        <v>83</v>
      </c>
      <c r="L124" s="31"/>
      <c r="M124" s="32"/>
      <c r="N124" s="34"/>
    </row>
    <row r="125" spans="1:14" ht="31.5" x14ac:dyDescent="0.25">
      <c r="A125" s="11">
        <v>122</v>
      </c>
      <c r="B125" s="31" t="s">
        <v>836</v>
      </c>
      <c r="C125" s="31">
        <v>3</v>
      </c>
      <c r="D125" s="31" t="s">
        <v>638</v>
      </c>
      <c r="E125" s="31" t="s">
        <v>639</v>
      </c>
      <c r="F125" s="31" t="s">
        <v>640</v>
      </c>
      <c r="G125" s="31" t="s">
        <v>815</v>
      </c>
      <c r="H125" s="32" t="s">
        <v>838</v>
      </c>
      <c r="I125" s="31"/>
      <c r="J125" s="31" t="s">
        <v>27</v>
      </c>
      <c r="K125" s="31" t="s">
        <v>83</v>
      </c>
      <c r="L125" s="31"/>
      <c r="M125" s="32"/>
      <c r="N125" s="34"/>
    </row>
    <row r="126" spans="1:14" ht="31.5" x14ac:dyDescent="0.25">
      <c r="A126" s="11">
        <v>123</v>
      </c>
      <c r="B126" s="31" t="s">
        <v>836</v>
      </c>
      <c r="C126" s="31">
        <v>4</v>
      </c>
      <c r="D126" s="31" t="s">
        <v>638</v>
      </c>
      <c r="E126" s="31" t="s">
        <v>639</v>
      </c>
      <c r="F126" s="31" t="s">
        <v>640</v>
      </c>
      <c r="G126" s="31" t="s">
        <v>815</v>
      </c>
      <c r="H126" s="32" t="s">
        <v>839</v>
      </c>
      <c r="I126" s="31"/>
      <c r="J126" s="31" t="s">
        <v>27</v>
      </c>
      <c r="K126" s="31" t="s">
        <v>83</v>
      </c>
      <c r="L126" s="31"/>
      <c r="M126" s="32"/>
      <c r="N126" s="34"/>
    </row>
    <row r="127" spans="1:14" ht="73.5" x14ac:dyDescent="0.25">
      <c r="A127" s="11">
        <v>124</v>
      </c>
      <c r="B127" s="31" t="s">
        <v>836</v>
      </c>
      <c r="C127" s="31">
        <v>6</v>
      </c>
      <c r="D127" s="31" t="s">
        <v>638</v>
      </c>
      <c r="E127" s="31" t="s">
        <v>639</v>
      </c>
      <c r="F127" s="31" t="s">
        <v>640</v>
      </c>
      <c r="G127" s="31" t="s">
        <v>815</v>
      </c>
      <c r="H127" s="32" t="s">
        <v>840</v>
      </c>
      <c r="I127" s="31"/>
      <c r="J127" s="31" t="s">
        <v>27</v>
      </c>
      <c r="K127" s="31" t="s">
        <v>83</v>
      </c>
      <c r="L127" s="31"/>
      <c r="M127" s="32"/>
      <c r="N127" s="34"/>
    </row>
    <row r="128" spans="1:14" ht="52.5" x14ac:dyDescent="0.25">
      <c r="A128" s="11">
        <v>125</v>
      </c>
      <c r="B128" s="31" t="s">
        <v>836</v>
      </c>
      <c r="C128" s="31">
        <v>7</v>
      </c>
      <c r="D128" s="31" t="s">
        <v>638</v>
      </c>
      <c r="E128" s="31" t="s">
        <v>639</v>
      </c>
      <c r="F128" s="31" t="s">
        <v>640</v>
      </c>
      <c r="G128" s="31" t="s">
        <v>815</v>
      </c>
      <c r="H128" s="32" t="s">
        <v>841</v>
      </c>
      <c r="I128" s="31"/>
      <c r="J128" s="31" t="s">
        <v>27</v>
      </c>
      <c r="K128" s="31"/>
      <c r="L128" s="31"/>
      <c r="M128" s="32"/>
      <c r="N128" s="34"/>
    </row>
    <row r="129" spans="1:14" x14ac:dyDescent="0.25">
      <c r="A129" s="11">
        <v>126</v>
      </c>
      <c r="B129" s="31">
        <v>47</v>
      </c>
      <c r="C129" s="31">
        <v>1</v>
      </c>
      <c r="D129" s="31" t="s">
        <v>638</v>
      </c>
      <c r="E129" s="31" t="s">
        <v>639</v>
      </c>
      <c r="F129" s="31" t="s">
        <v>640</v>
      </c>
      <c r="G129" s="31" t="s">
        <v>815</v>
      </c>
      <c r="H129" s="32" t="s">
        <v>842</v>
      </c>
      <c r="I129" s="31"/>
      <c r="J129" s="31" t="s">
        <v>27</v>
      </c>
      <c r="K129" s="31" t="s">
        <v>83</v>
      </c>
      <c r="L129" s="31"/>
      <c r="M129" s="32"/>
      <c r="N129" s="34"/>
    </row>
    <row r="130" spans="1:14" ht="31.5" x14ac:dyDescent="0.25">
      <c r="A130" s="11">
        <v>127</v>
      </c>
      <c r="B130" s="31">
        <v>47</v>
      </c>
      <c r="C130" s="31">
        <v>2</v>
      </c>
      <c r="D130" s="31" t="s">
        <v>638</v>
      </c>
      <c r="E130" s="31" t="s">
        <v>639</v>
      </c>
      <c r="F130" s="31" t="s">
        <v>640</v>
      </c>
      <c r="G130" s="31" t="s">
        <v>815</v>
      </c>
      <c r="H130" s="32" t="s">
        <v>843</v>
      </c>
      <c r="I130" s="31"/>
      <c r="J130" s="31" t="s">
        <v>27</v>
      </c>
      <c r="K130" s="31"/>
      <c r="L130" s="31"/>
      <c r="M130" s="32"/>
      <c r="N130" s="34"/>
    </row>
    <row r="131" spans="1:14" ht="21" x14ac:dyDescent="0.25">
      <c r="A131" s="11">
        <v>128</v>
      </c>
      <c r="B131" s="31">
        <v>48</v>
      </c>
      <c r="C131" s="31"/>
      <c r="D131" s="31" t="s">
        <v>638</v>
      </c>
      <c r="E131" s="31" t="s">
        <v>639</v>
      </c>
      <c r="F131" s="31" t="s">
        <v>640</v>
      </c>
      <c r="G131" s="31" t="s">
        <v>815</v>
      </c>
      <c r="H131" s="32" t="s">
        <v>844</v>
      </c>
      <c r="I131" s="31"/>
      <c r="J131" s="32" t="s">
        <v>379</v>
      </c>
      <c r="K131" s="31" t="s">
        <v>27</v>
      </c>
      <c r="L131" s="31" t="s">
        <v>83</v>
      </c>
      <c r="M131" s="32"/>
      <c r="N131" s="33"/>
    </row>
    <row r="132" spans="1:14" ht="21" x14ac:dyDescent="0.25">
      <c r="A132" s="11">
        <v>129</v>
      </c>
      <c r="B132" s="31" t="s">
        <v>845</v>
      </c>
      <c r="C132" s="31"/>
      <c r="D132" s="31" t="s">
        <v>638</v>
      </c>
      <c r="E132" s="31" t="s">
        <v>665</v>
      </c>
      <c r="F132" s="31" t="s">
        <v>640</v>
      </c>
      <c r="G132" s="31" t="s">
        <v>815</v>
      </c>
      <c r="H132" s="32" t="s">
        <v>846</v>
      </c>
      <c r="I132" s="31"/>
      <c r="J132" s="32" t="s">
        <v>379</v>
      </c>
      <c r="K132" s="31" t="s">
        <v>668</v>
      </c>
      <c r="L132" s="32" t="s">
        <v>847</v>
      </c>
      <c r="M132" s="32"/>
      <c r="N132" s="33"/>
    </row>
    <row r="133" spans="1:14" ht="21" x14ac:dyDescent="0.25">
      <c r="A133" s="11">
        <v>130</v>
      </c>
      <c r="B133" s="31">
        <v>50</v>
      </c>
      <c r="C133" s="31"/>
      <c r="D133" s="31" t="s">
        <v>638</v>
      </c>
      <c r="E133" s="31" t="s">
        <v>639</v>
      </c>
      <c r="F133" s="31" t="s">
        <v>640</v>
      </c>
      <c r="G133" s="31" t="s">
        <v>815</v>
      </c>
      <c r="H133" s="32" t="s">
        <v>848</v>
      </c>
      <c r="I133" s="31"/>
      <c r="J133" s="32" t="s">
        <v>379</v>
      </c>
      <c r="K133" s="31" t="s">
        <v>668</v>
      </c>
      <c r="L133" s="32" t="s">
        <v>847</v>
      </c>
      <c r="M133" s="32"/>
      <c r="N133" s="34"/>
    </row>
    <row r="134" spans="1:14" ht="63" x14ac:dyDescent="0.25">
      <c r="A134" s="11">
        <v>131</v>
      </c>
      <c r="B134" s="31">
        <v>51</v>
      </c>
      <c r="C134" s="31">
        <v>1</v>
      </c>
      <c r="D134" s="31" t="s">
        <v>638</v>
      </c>
      <c r="E134" s="31" t="s">
        <v>639</v>
      </c>
      <c r="F134" s="31" t="s">
        <v>640</v>
      </c>
      <c r="G134" s="31" t="s">
        <v>815</v>
      </c>
      <c r="H134" s="32" t="s">
        <v>849</v>
      </c>
      <c r="I134" s="31"/>
      <c r="J134" s="31" t="s">
        <v>17</v>
      </c>
      <c r="K134" s="32" t="s">
        <v>21</v>
      </c>
      <c r="L134" s="31" t="s">
        <v>171</v>
      </c>
      <c r="M134" s="32" t="s">
        <v>850</v>
      </c>
      <c r="N134" s="34"/>
    </row>
    <row r="135" spans="1:14" ht="21" x14ac:dyDescent="0.25">
      <c r="A135" s="11">
        <v>132</v>
      </c>
      <c r="B135" s="31">
        <v>52</v>
      </c>
      <c r="C135" s="31">
        <v>1</v>
      </c>
      <c r="D135" s="31" t="s">
        <v>638</v>
      </c>
      <c r="E135" s="31" t="s">
        <v>639</v>
      </c>
      <c r="F135" s="31" t="s">
        <v>640</v>
      </c>
      <c r="G135" s="31" t="s">
        <v>815</v>
      </c>
      <c r="H135" s="32" t="s">
        <v>851</v>
      </c>
      <c r="I135" s="31"/>
      <c r="J135" s="32" t="s">
        <v>379</v>
      </c>
      <c r="K135" s="31" t="s">
        <v>668</v>
      </c>
      <c r="L135" s="32" t="s">
        <v>847</v>
      </c>
      <c r="M135" s="32"/>
      <c r="N135" s="34"/>
    </row>
    <row r="136" spans="1:14" ht="52.5" x14ac:dyDescent="0.25">
      <c r="A136" s="11">
        <v>133</v>
      </c>
      <c r="B136" s="31">
        <v>53</v>
      </c>
      <c r="C136" s="31">
        <v>2</v>
      </c>
      <c r="D136" s="31" t="s">
        <v>638</v>
      </c>
      <c r="E136" s="31" t="s">
        <v>639</v>
      </c>
      <c r="F136" s="31" t="s">
        <v>640</v>
      </c>
      <c r="G136" s="31" t="s">
        <v>815</v>
      </c>
      <c r="H136" s="32" t="s">
        <v>852</v>
      </c>
      <c r="I136" s="31"/>
      <c r="J136" s="31" t="s">
        <v>17</v>
      </c>
      <c r="K136" s="32" t="s">
        <v>21</v>
      </c>
      <c r="L136" s="31" t="s">
        <v>171</v>
      </c>
      <c r="M136" s="32" t="s">
        <v>27</v>
      </c>
      <c r="N136" s="34"/>
    </row>
    <row r="137" spans="1:14" ht="21" x14ac:dyDescent="0.25">
      <c r="A137" s="11">
        <v>134</v>
      </c>
      <c r="B137" s="31">
        <v>55</v>
      </c>
      <c r="C137" s="31">
        <v>2</v>
      </c>
      <c r="D137" s="31" t="s">
        <v>638</v>
      </c>
      <c r="E137" s="31" t="s">
        <v>639</v>
      </c>
      <c r="F137" s="31" t="s">
        <v>640</v>
      </c>
      <c r="G137" s="31" t="s">
        <v>853</v>
      </c>
      <c r="H137" s="32" t="s">
        <v>854</v>
      </c>
      <c r="I137" s="31"/>
      <c r="J137" s="32" t="s">
        <v>379</v>
      </c>
      <c r="K137" s="31" t="s">
        <v>27</v>
      </c>
      <c r="L137" s="31" t="s">
        <v>83</v>
      </c>
      <c r="M137" s="32"/>
      <c r="N137" s="34"/>
    </row>
    <row r="138" spans="1:14" ht="21" x14ac:dyDescent="0.25">
      <c r="A138" s="11">
        <v>135</v>
      </c>
      <c r="B138" s="31">
        <v>56</v>
      </c>
      <c r="C138" s="31">
        <v>3</v>
      </c>
      <c r="D138" s="31" t="s">
        <v>638</v>
      </c>
      <c r="E138" s="31" t="s">
        <v>639</v>
      </c>
      <c r="F138" s="31" t="s">
        <v>640</v>
      </c>
      <c r="G138" s="31" t="s">
        <v>853</v>
      </c>
      <c r="H138" s="32" t="s">
        <v>855</v>
      </c>
      <c r="I138" s="31"/>
      <c r="J138" s="32" t="s">
        <v>379</v>
      </c>
      <c r="K138" s="31" t="s">
        <v>27</v>
      </c>
      <c r="L138" s="31"/>
      <c r="M138" s="32"/>
      <c r="N138" s="34"/>
    </row>
    <row r="139" spans="1:14" ht="21" x14ac:dyDescent="0.25">
      <c r="A139" s="11">
        <v>136</v>
      </c>
      <c r="B139" s="31">
        <v>56</v>
      </c>
      <c r="C139" s="31" t="s">
        <v>856</v>
      </c>
      <c r="D139" s="31" t="s">
        <v>638</v>
      </c>
      <c r="E139" s="31" t="s">
        <v>639</v>
      </c>
      <c r="F139" s="31" t="s">
        <v>640</v>
      </c>
      <c r="G139" s="31" t="s">
        <v>853</v>
      </c>
      <c r="H139" s="32" t="s">
        <v>857</v>
      </c>
      <c r="I139" s="31"/>
      <c r="J139" s="32" t="s">
        <v>379</v>
      </c>
      <c r="K139" s="31" t="s">
        <v>27</v>
      </c>
      <c r="L139" s="31" t="s">
        <v>83</v>
      </c>
      <c r="M139" s="32"/>
      <c r="N139" s="34"/>
    </row>
    <row r="140" spans="1:14" ht="31.5" x14ac:dyDescent="0.25">
      <c r="A140" s="11">
        <v>137</v>
      </c>
      <c r="B140" s="31">
        <v>56</v>
      </c>
      <c r="C140" s="31">
        <v>4</v>
      </c>
      <c r="D140" s="31" t="s">
        <v>638</v>
      </c>
      <c r="E140" s="31" t="s">
        <v>639</v>
      </c>
      <c r="F140" s="31" t="s">
        <v>640</v>
      </c>
      <c r="G140" s="31" t="s">
        <v>853</v>
      </c>
      <c r="H140" s="32" t="s">
        <v>858</v>
      </c>
      <c r="I140" s="31"/>
      <c r="J140" s="32" t="s">
        <v>379</v>
      </c>
      <c r="K140" s="31" t="s">
        <v>27</v>
      </c>
      <c r="L140" s="31" t="s">
        <v>83</v>
      </c>
      <c r="M140" s="32"/>
      <c r="N140" s="34"/>
    </row>
    <row r="141" spans="1:14" ht="42" x14ac:dyDescent="0.25">
      <c r="A141" s="11">
        <v>138</v>
      </c>
      <c r="B141" s="31">
        <v>56</v>
      </c>
      <c r="C141" s="31">
        <v>6</v>
      </c>
      <c r="D141" s="31" t="s">
        <v>638</v>
      </c>
      <c r="E141" s="31" t="s">
        <v>639</v>
      </c>
      <c r="F141" s="31" t="s">
        <v>640</v>
      </c>
      <c r="G141" s="31" t="s">
        <v>853</v>
      </c>
      <c r="H141" s="32" t="s">
        <v>859</v>
      </c>
      <c r="I141" s="31"/>
      <c r="J141" s="32" t="s">
        <v>379</v>
      </c>
      <c r="K141" s="31" t="s">
        <v>27</v>
      </c>
      <c r="L141" s="31" t="s">
        <v>83</v>
      </c>
      <c r="M141" s="32"/>
      <c r="N141" s="34"/>
    </row>
    <row r="142" spans="1:14" ht="42" x14ac:dyDescent="0.25">
      <c r="A142" s="11">
        <v>139</v>
      </c>
      <c r="B142" s="31">
        <v>57</v>
      </c>
      <c r="C142" s="31">
        <v>2</v>
      </c>
      <c r="D142" s="31" t="s">
        <v>638</v>
      </c>
      <c r="E142" s="31" t="s">
        <v>639</v>
      </c>
      <c r="F142" s="31" t="s">
        <v>640</v>
      </c>
      <c r="G142" s="31" t="s">
        <v>853</v>
      </c>
      <c r="H142" s="32" t="s">
        <v>860</v>
      </c>
      <c r="I142" s="31"/>
      <c r="J142" s="32" t="s">
        <v>379</v>
      </c>
      <c r="K142" s="31" t="s">
        <v>27</v>
      </c>
      <c r="L142" s="31"/>
      <c r="M142" s="32"/>
      <c r="N142" s="34"/>
    </row>
    <row r="143" spans="1:14" ht="52.5" x14ac:dyDescent="0.25">
      <c r="A143" s="11">
        <v>140</v>
      </c>
      <c r="B143" s="31">
        <v>58</v>
      </c>
      <c r="C143" s="31">
        <v>1</v>
      </c>
      <c r="D143" s="31" t="s">
        <v>638</v>
      </c>
      <c r="E143" s="31" t="s">
        <v>639</v>
      </c>
      <c r="F143" s="31" t="s">
        <v>640</v>
      </c>
      <c r="G143" s="31" t="s">
        <v>853</v>
      </c>
      <c r="H143" s="32" t="s">
        <v>861</v>
      </c>
      <c r="I143" s="31"/>
      <c r="J143" s="32" t="s">
        <v>379</v>
      </c>
      <c r="K143" s="31" t="s">
        <v>27</v>
      </c>
      <c r="L143" s="31" t="s">
        <v>83</v>
      </c>
      <c r="M143" s="32"/>
      <c r="N143" s="34"/>
    </row>
    <row r="144" spans="1:14" ht="52.5" x14ac:dyDescent="0.25">
      <c r="A144" s="11">
        <v>141</v>
      </c>
      <c r="B144" s="31">
        <v>58</v>
      </c>
      <c r="C144" s="31">
        <v>1</v>
      </c>
      <c r="D144" s="31" t="s">
        <v>638</v>
      </c>
      <c r="E144" s="31" t="s">
        <v>639</v>
      </c>
      <c r="F144" s="31" t="s">
        <v>640</v>
      </c>
      <c r="G144" s="31" t="s">
        <v>853</v>
      </c>
      <c r="H144" s="32" t="s">
        <v>862</v>
      </c>
      <c r="I144" s="31"/>
      <c r="J144" s="32" t="s">
        <v>379</v>
      </c>
      <c r="K144" s="31" t="s">
        <v>27</v>
      </c>
      <c r="L144" s="35" t="s">
        <v>83</v>
      </c>
      <c r="M144" s="33" t="s">
        <v>69</v>
      </c>
      <c r="N144" s="33"/>
    </row>
    <row r="145" spans="1:14" ht="21" x14ac:dyDescent="0.25">
      <c r="A145" s="11">
        <v>142</v>
      </c>
      <c r="B145" s="31">
        <v>58</v>
      </c>
      <c r="C145" s="31">
        <v>2</v>
      </c>
      <c r="D145" s="31" t="s">
        <v>638</v>
      </c>
      <c r="E145" s="31" t="s">
        <v>639</v>
      </c>
      <c r="F145" s="31" t="s">
        <v>640</v>
      </c>
      <c r="G145" s="31" t="s">
        <v>853</v>
      </c>
      <c r="H145" s="32" t="s">
        <v>863</v>
      </c>
      <c r="I145" s="31"/>
      <c r="J145" s="32" t="s">
        <v>379</v>
      </c>
      <c r="K145" s="31" t="s">
        <v>27</v>
      </c>
      <c r="L145" s="31" t="s">
        <v>83</v>
      </c>
      <c r="M145" s="32" t="s">
        <v>69</v>
      </c>
      <c r="N145" s="34"/>
    </row>
    <row r="146" spans="1:14" ht="21" x14ac:dyDescent="0.25">
      <c r="A146" s="11">
        <v>143</v>
      </c>
      <c r="B146" s="31" t="s">
        <v>445</v>
      </c>
      <c r="C146" s="31">
        <v>1</v>
      </c>
      <c r="D146" s="31" t="s">
        <v>638</v>
      </c>
      <c r="E146" s="31" t="s">
        <v>639</v>
      </c>
      <c r="F146" s="31" t="s">
        <v>640</v>
      </c>
      <c r="G146" s="31" t="s">
        <v>853</v>
      </c>
      <c r="H146" s="32" t="s">
        <v>864</v>
      </c>
      <c r="I146" s="31"/>
      <c r="J146" s="32" t="s">
        <v>379</v>
      </c>
      <c r="K146" s="31" t="s">
        <v>27</v>
      </c>
      <c r="L146" s="31" t="s">
        <v>83</v>
      </c>
      <c r="M146" s="32"/>
      <c r="N146" s="34"/>
    </row>
    <row r="147" spans="1:14" ht="52.5" x14ac:dyDescent="0.25">
      <c r="A147" s="11">
        <v>144</v>
      </c>
      <c r="B147" s="31" t="s">
        <v>445</v>
      </c>
      <c r="C147" s="31">
        <v>2</v>
      </c>
      <c r="D147" s="31" t="s">
        <v>638</v>
      </c>
      <c r="E147" s="31" t="s">
        <v>639</v>
      </c>
      <c r="F147" s="31" t="s">
        <v>640</v>
      </c>
      <c r="G147" s="31" t="s">
        <v>853</v>
      </c>
      <c r="H147" s="32" t="s">
        <v>865</v>
      </c>
      <c r="I147" s="31"/>
      <c r="J147" s="32" t="s">
        <v>379</v>
      </c>
      <c r="K147" s="31" t="s">
        <v>27</v>
      </c>
      <c r="L147" s="31" t="s">
        <v>83</v>
      </c>
      <c r="M147" s="32"/>
      <c r="N147" s="34"/>
    </row>
    <row r="148" spans="1:14" ht="31.5" x14ac:dyDescent="0.25">
      <c r="A148" s="11">
        <v>145</v>
      </c>
      <c r="B148" s="31">
        <v>59</v>
      </c>
      <c r="C148" s="31"/>
      <c r="D148" s="31" t="s">
        <v>638</v>
      </c>
      <c r="E148" s="31" t="s">
        <v>639</v>
      </c>
      <c r="F148" s="31" t="s">
        <v>640</v>
      </c>
      <c r="G148" s="31" t="s">
        <v>853</v>
      </c>
      <c r="H148" s="32" t="s">
        <v>866</v>
      </c>
      <c r="I148" s="31"/>
      <c r="J148" s="32" t="s">
        <v>379</v>
      </c>
      <c r="K148" s="31" t="s">
        <v>27</v>
      </c>
      <c r="L148" s="31"/>
      <c r="M148" s="32"/>
      <c r="N148" s="34"/>
    </row>
    <row r="149" spans="1:14" ht="157.5" x14ac:dyDescent="0.25">
      <c r="A149" s="11">
        <v>146</v>
      </c>
      <c r="B149" s="31">
        <v>64</v>
      </c>
      <c r="C149" s="31">
        <v>1</v>
      </c>
      <c r="D149" s="31" t="s">
        <v>638</v>
      </c>
      <c r="E149" s="31" t="s">
        <v>639</v>
      </c>
      <c r="F149" s="31" t="s">
        <v>640</v>
      </c>
      <c r="G149" s="31" t="s">
        <v>853</v>
      </c>
      <c r="H149" s="32" t="s">
        <v>867</v>
      </c>
      <c r="I149" s="31"/>
      <c r="J149" s="32" t="s">
        <v>379</v>
      </c>
      <c r="K149" s="31" t="s">
        <v>668</v>
      </c>
      <c r="L149" s="31"/>
      <c r="M149" s="32"/>
      <c r="N149" s="33" t="s">
        <v>868</v>
      </c>
    </row>
    <row r="150" spans="1:14" ht="21" x14ac:dyDescent="0.25">
      <c r="A150" s="11">
        <v>147</v>
      </c>
      <c r="B150" s="31">
        <v>64</v>
      </c>
      <c r="C150" s="31">
        <v>2</v>
      </c>
      <c r="D150" s="31" t="s">
        <v>638</v>
      </c>
      <c r="E150" s="31" t="s">
        <v>639</v>
      </c>
      <c r="F150" s="31" t="s">
        <v>640</v>
      </c>
      <c r="G150" s="31" t="s">
        <v>853</v>
      </c>
      <c r="H150" s="32" t="s">
        <v>869</v>
      </c>
      <c r="I150" s="31"/>
      <c r="J150" s="31" t="s">
        <v>17</v>
      </c>
      <c r="K150" s="31" t="s">
        <v>37</v>
      </c>
      <c r="L150" s="31" t="s">
        <v>71</v>
      </c>
      <c r="M150" s="32"/>
      <c r="N150" s="34"/>
    </row>
    <row r="151" spans="1:14" ht="73.5" x14ac:dyDescent="0.25">
      <c r="A151" s="11">
        <v>148</v>
      </c>
      <c r="B151" s="31">
        <v>65</v>
      </c>
      <c r="C151" s="31">
        <v>1</v>
      </c>
      <c r="D151" s="31" t="s">
        <v>638</v>
      </c>
      <c r="E151" s="31" t="s">
        <v>639</v>
      </c>
      <c r="F151" s="31" t="s">
        <v>640</v>
      </c>
      <c r="G151" s="31" t="s">
        <v>853</v>
      </c>
      <c r="H151" s="32" t="s">
        <v>870</v>
      </c>
      <c r="I151" s="31"/>
      <c r="J151" s="31" t="s">
        <v>17</v>
      </c>
      <c r="K151" s="32" t="s">
        <v>19</v>
      </c>
      <c r="L151" s="32" t="s">
        <v>230</v>
      </c>
      <c r="M151" s="32"/>
      <c r="N151" s="34"/>
    </row>
    <row r="152" spans="1:14" ht="73.5" x14ac:dyDescent="0.25">
      <c r="A152" s="11">
        <v>149</v>
      </c>
      <c r="B152" s="31">
        <v>65</v>
      </c>
      <c r="C152" s="31">
        <v>5</v>
      </c>
      <c r="D152" s="31" t="s">
        <v>638</v>
      </c>
      <c r="E152" s="31" t="s">
        <v>639</v>
      </c>
      <c r="F152" s="31" t="s">
        <v>640</v>
      </c>
      <c r="G152" s="31" t="s">
        <v>853</v>
      </c>
      <c r="H152" s="32" t="s">
        <v>871</v>
      </c>
      <c r="I152" s="31"/>
      <c r="J152" s="31" t="s">
        <v>17</v>
      </c>
      <c r="K152" s="32" t="s">
        <v>19</v>
      </c>
      <c r="L152" s="31" t="s">
        <v>171</v>
      </c>
      <c r="M152" s="32"/>
      <c r="N152" s="34"/>
    </row>
    <row r="153" spans="1:14" ht="21" x14ac:dyDescent="0.25">
      <c r="A153" s="11">
        <v>150</v>
      </c>
      <c r="B153" s="31" t="s">
        <v>872</v>
      </c>
      <c r="C153" s="31">
        <v>0</v>
      </c>
      <c r="D153" s="31" t="s">
        <v>638</v>
      </c>
      <c r="E153" s="31" t="s">
        <v>873</v>
      </c>
      <c r="F153" s="31" t="s">
        <v>640</v>
      </c>
      <c r="G153" s="31" t="s">
        <v>874</v>
      </c>
      <c r="H153" s="32" t="s">
        <v>875</v>
      </c>
      <c r="I153" s="31" t="s">
        <v>708</v>
      </c>
      <c r="J153" s="31" t="s">
        <v>17</v>
      </c>
      <c r="K153" s="37" t="s">
        <v>19</v>
      </c>
      <c r="L153" s="31" t="s">
        <v>71</v>
      </c>
      <c r="M153" s="31"/>
      <c r="N153" s="40"/>
    </row>
    <row r="154" spans="1:14" ht="21" x14ac:dyDescent="0.25">
      <c r="A154" s="11">
        <v>151</v>
      </c>
      <c r="B154" s="31" t="s">
        <v>872</v>
      </c>
      <c r="C154" s="31">
        <v>1</v>
      </c>
      <c r="D154" s="31" t="s">
        <v>638</v>
      </c>
      <c r="E154" s="31" t="s">
        <v>639</v>
      </c>
      <c r="F154" s="31" t="s">
        <v>640</v>
      </c>
      <c r="G154" s="31" t="s">
        <v>874</v>
      </c>
      <c r="H154" s="32" t="s">
        <v>875</v>
      </c>
      <c r="I154" s="31" t="s">
        <v>710</v>
      </c>
      <c r="J154" s="31" t="s">
        <v>17</v>
      </c>
      <c r="K154" s="37" t="s">
        <v>19</v>
      </c>
      <c r="L154" s="31" t="s">
        <v>87</v>
      </c>
      <c r="M154" s="31"/>
      <c r="N154" s="40"/>
    </row>
    <row r="155" spans="1:14" ht="21" x14ac:dyDescent="0.25">
      <c r="A155" s="11">
        <v>152</v>
      </c>
      <c r="B155" s="31" t="s">
        <v>872</v>
      </c>
      <c r="C155" s="31">
        <v>1</v>
      </c>
      <c r="D155" s="31" t="s">
        <v>638</v>
      </c>
      <c r="E155" s="31" t="s">
        <v>639</v>
      </c>
      <c r="F155" s="31" t="s">
        <v>640</v>
      </c>
      <c r="G155" s="31" t="s">
        <v>874</v>
      </c>
      <c r="H155" s="32" t="s">
        <v>875</v>
      </c>
      <c r="I155" s="31" t="s">
        <v>713</v>
      </c>
      <c r="J155" s="31" t="s">
        <v>876</v>
      </c>
      <c r="K155" s="32" t="s">
        <v>19</v>
      </c>
      <c r="L155" s="32" t="s">
        <v>230</v>
      </c>
      <c r="M155" s="32"/>
      <c r="N155" s="34"/>
    </row>
    <row r="156" spans="1:14" ht="21" x14ac:dyDescent="0.25">
      <c r="A156" s="11">
        <v>153</v>
      </c>
      <c r="B156" s="31" t="s">
        <v>872</v>
      </c>
      <c r="C156" s="31">
        <v>2</v>
      </c>
      <c r="D156" s="31" t="s">
        <v>638</v>
      </c>
      <c r="E156" s="31" t="s">
        <v>639</v>
      </c>
      <c r="F156" s="31" t="s">
        <v>640</v>
      </c>
      <c r="G156" s="31" t="s">
        <v>874</v>
      </c>
      <c r="H156" s="32" t="s">
        <v>601</v>
      </c>
      <c r="I156" s="31" t="s">
        <v>708</v>
      </c>
      <c r="J156" s="31" t="s">
        <v>17</v>
      </c>
      <c r="K156" s="37" t="s">
        <v>19</v>
      </c>
      <c r="L156" s="31" t="s">
        <v>71</v>
      </c>
      <c r="M156" s="31"/>
      <c r="N156" s="32"/>
    </row>
    <row r="157" spans="1:14" ht="21" x14ac:dyDescent="0.25">
      <c r="A157" s="11">
        <v>154</v>
      </c>
      <c r="B157" s="31" t="s">
        <v>872</v>
      </c>
      <c r="C157" s="31">
        <v>2</v>
      </c>
      <c r="D157" s="31" t="s">
        <v>638</v>
      </c>
      <c r="E157" s="31" t="s">
        <v>639</v>
      </c>
      <c r="F157" s="31" t="s">
        <v>640</v>
      </c>
      <c r="G157" s="31" t="s">
        <v>874</v>
      </c>
      <c r="H157" s="32" t="s">
        <v>601</v>
      </c>
      <c r="I157" s="31" t="s">
        <v>710</v>
      </c>
      <c r="J157" s="31" t="s">
        <v>17</v>
      </c>
      <c r="K157" s="37" t="s">
        <v>19</v>
      </c>
      <c r="L157" s="31" t="s">
        <v>87</v>
      </c>
      <c r="M157" s="31"/>
      <c r="N157" s="32"/>
    </row>
    <row r="158" spans="1:14" ht="21" x14ac:dyDescent="0.25">
      <c r="A158" s="11">
        <v>155</v>
      </c>
      <c r="B158" s="31" t="s">
        <v>872</v>
      </c>
      <c r="C158" s="31">
        <v>2</v>
      </c>
      <c r="D158" s="31" t="s">
        <v>638</v>
      </c>
      <c r="E158" s="31" t="s">
        <v>639</v>
      </c>
      <c r="F158" s="31" t="s">
        <v>640</v>
      </c>
      <c r="G158" s="31" t="s">
        <v>874</v>
      </c>
      <c r="H158" s="32" t="s">
        <v>601</v>
      </c>
      <c r="I158" s="31" t="s">
        <v>713</v>
      </c>
      <c r="J158" s="31" t="s">
        <v>876</v>
      </c>
      <c r="K158" s="32" t="s">
        <v>19</v>
      </c>
      <c r="L158" s="32" t="s">
        <v>230</v>
      </c>
      <c r="M158" s="32"/>
      <c r="N158" s="34"/>
    </row>
    <row r="159" spans="1:14" ht="52.5" x14ac:dyDescent="0.25">
      <c r="A159" s="11">
        <v>156</v>
      </c>
      <c r="B159" s="35" t="s">
        <v>872</v>
      </c>
      <c r="C159" s="33">
        <v>3</v>
      </c>
      <c r="D159" s="35" t="s">
        <v>638</v>
      </c>
      <c r="E159" s="35" t="s">
        <v>639</v>
      </c>
      <c r="F159" s="35" t="s">
        <v>640</v>
      </c>
      <c r="G159" s="35" t="s">
        <v>874</v>
      </c>
      <c r="H159" s="33" t="s">
        <v>604</v>
      </c>
      <c r="I159" s="31" t="s">
        <v>708</v>
      </c>
      <c r="J159" s="31" t="s">
        <v>17</v>
      </c>
      <c r="K159" s="37" t="s">
        <v>19</v>
      </c>
      <c r="L159" s="31" t="s">
        <v>71</v>
      </c>
      <c r="M159" s="31"/>
      <c r="N159" s="32"/>
    </row>
    <row r="160" spans="1:14" ht="52.5" x14ac:dyDescent="0.25">
      <c r="A160" s="11">
        <v>157</v>
      </c>
      <c r="B160" s="35" t="s">
        <v>872</v>
      </c>
      <c r="C160" s="33">
        <v>3</v>
      </c>
      <c r="D160" s="35" t="s">
        <v>638</v>
      </c>
      <c r="E160" s="35" t="s">
        <v>639</v>
      </c>
      <c r="F160" s="35" t="s">
        <v>640</v>
      </c>
      <c r="G160" s="35" t="s">
        <v>874</v>
      </c>
      <c r="H160" s="33" t="s">
        <v>604</v>
      </c>
      <c r="I160" s="31" t="s">
        <v>710</v>
      </c>
      <c r="J160" s="31" t="s">
        <v>17</v>
      </c>
      <c r="K160" s="37" t="s">
        <v>19</v>
      </c>
      <c r="L160" s="31" t="s">
        <v>87</v>
      </c>
      <c r="M160" s="31"/>
      <c r="N160" s="32"/>
    </row>
    <row r="161" spans="1:14" ht="52.5" x14ac:dyDescent="0.25">
      <c r="A161" s="11">
        <v>158</v>
      </c>
      <c r="B161" s="31" t="s">
        <v>872</v>
      </c>
      <c r="C161" s="31">
        <v>3</v>
      </c>
      <c r="D161" s="31" t="s">
        <v>638</v>
      </c>
      <c r="E161" s="31" t="s">
        <v>639</v>
      </c>
      <c r="F161" s="31" t="s">
        <v>640</v>
      </c>
      <c r="G161" s="31" t="s">
        <v>874</v>
      </c>
      <c r="H161" s="32" t="s">
        <v>604</v>
      </c>
      <c r="I161" s="31" t="s">
        <v>713</v>
      </c>
      <c r="J161" s="31" t="s">
        <v>876</v>
      </c>
      <c r="K161" s="32" t="s">
        <v>19</v>
      </c>
      <c r="L161" s="32" t="s">
        <v>230</v>
      </c>
      <c r="M161" s="32"/>
      <c r="N161" s="34"/>
    </row>
    <row r="162" spans="1:14" ht="31.5" x14ac:dyDescent="0.25">
      <c r="A162" s="11">
        <v>159</v>
      </c>
      <c r="B162" s="31" t="s">
        <v>877</v>
      </c>
      <c r="C162" s="31">
        <v>1</v>
      </c>
      <c r="D162" s="31" t="s">
        <v>638</v>
      </c>
      <c r="E162" s="31" t="s">
        <v>639</v>
      </c>
      <c r="F162" s="31" t="s">
        <v>640</v>
      </c>
      <c r="G162" s="31" t="s">
        <v>874</v>
      </c>
      <c r="H162" s="32" t="s">
        <v>878</v>
      </c>
      <c r="I162" s="31" t="s">
        <v>708</v>
      </c>
      <c r="J162" s="31" t="s">
        <v>17</v>
      </c>
      <c r="K162" s="37" t="s">
        <v>19</v>
      </c>
      <c r="L162" s="31" t="s">
        <v>71</v>
      </c>
      <c r="M162" s="31"/>
      <c r="N162" s="32"/>
    </row>
    <row r="163" spans="1:14" ht="31.5" x14ac:dyDescent="0.25">
      <c r="A163" s="11">
        <v>160</v>
      </c>
      <c r="B163" s="31" t="s">
        <v>877</v>
      </c>
      <c r="C163" s="31">
        <v>1</v>
      </c>
      <c r="D163" s="31" t="s">
        <v>638</v>
      </c>
      <c r="E163" s="31" t="s">
        <v>639</v>
      </c>
      <c r="F163" s="31" t="s">
        <v>640</v>
      </c>
      <c r="G163" s="31" t="s">
        <v>874</v>
      </c>
      <c r="H163" s="32" t="s">
        <v>878</v>
      </c>
      <c r="I163" s="31" t="s">
        <v>710</v>
      </c>
      <c r="J163" s="31" t="s">
        <v>17</v>
      </c>
      <c r="K163" s="37" t="s">
        <v>19</v>
      </c>
      <c r="L163" s="31" t="s">
        <v>87</v>
      </c>
      <c r="M163" s="31"/>
      <c r="N163" s="32"/>
    </row>
    <row r="164" spans="1:14" ht="31.5" x14ac:dyDescent="0.25">
      <c r="A164" s="11">
        <v>161</v>
      </c>
      <c r="B164" s="31" t="s">
        <v>877</v>
      </c>
      <c r="C164" s="31">
        <v>1</v>
      </c>
      <c r="D164" s="31" t="s">
        <v>638</v>
      </c>
      <c r="E164" s="31" t="s">
        <v>639</v>
      </c>
      <c r="F164" s="31" t="s">
        <v>640</v>
      </c>
      <c r="G164" s="31" t="s">
        <v>874</v>
      </c>
      <c r="H164" s="32" t="s">
        <v>878</v>
      </c>
      <c r="I164" s="31" t="s">
        <v>713</v>
      </c>
      <c r="J164" s="31" t="s">
        <v>876</v>
      </c>
      <c r="K164" s="32" t="s">
        <v>19</v>
      </c>
      <c r="L164" s="32" t="s">
        <v>230</v>
      </c>
      <c r="M164" s="32"/>
      <c r="N164" s="34"/>
    </row>
    <row r="165" spans="1:14" ht="31.5" x14ac:dyDescent="0.25">
      <c r="A165" s="11">
        <v>162</v>
      </c>
      <c r="B165" s="31" t="s">
        <v>877</v>
      </c>
      <c r="C165" s="31">
        <v>1</v>
      </c>
      <c r="D165" s="31" t="s">
        <v>638</v>
      </c>
      <c r="E165" s="31" t="s">
        <v>639</v>
      </c>
      <c r="F165" s="31" t="s">
        <v>640</v>
      </c>
      <c r="G165" s="31" t="s">
        <v>874</v>
      </c>
      <c r="H165" s="32" t="s">
        <v>879</v>
      </c>
      <c r="I165" s="31" t="s">
        <v>708</v>
      </c>
      <c r="J165" s="31" t="s">
        <v>17</v>
      </c>
      <c r="K165" s="37" t="s">
        <v>19</v>
      </c>
      <c r="L165" s="31" t="s">
        <v>71</v>
      </c>
      <c r="M165" s="31"/>
      <c r="N165" s="32"/>
    </row>
    <row r="166" spans="1:14" ht="31.5" x14ac:dyDescent="0.25">
      <c r="A166" s="11">
        <v>163</v>
      </c>
      <c r="B166" s="31" t="s">
        <v>877</v>
      </c>
      <c r="C166" s="31">
        <v>1</v>
      </c>
      <c r="D166" s="31" t="s">
        <v>638</v>
      </c>
      <c r="E166" s="31" t="s">
        <v>639</v>
      </c>
      <c r="F166" s="31" t="s">
        <v>640</v>
      </c>
      <c r="G166" s="31" t="s">
        <v>874</v>
      </c>
      <c r="H166" s="32" t="s">
        <v>879</v>
      </c>
      <c r="I166" s="31" t="s">
        <v>710</v>
      </c>
      <c r="J166" s="31" t="s">
        <v>17</v>
      </c>
      <c r="K166" s="37" t="s">
        <v>19</v>
      </c>
      <c r="L166" s="31" t="s">
        <v>87</v>
      </c>
      <c r="M166" s="31"/>
      <c r="N166" s="32"/>
    </row>
    <row r="167" spans="1:14" ht="31.5" x14ac:dyDescent="0.25">
      <c r="A167" s="11">
        <v>164</v>
      </c>
      <c r="B167" s="32" t="s">
        <v>877</v>
      </c>
      <c r="C167" s="32">
        <v>1</v>
      </c>
      <c r="D167" s="31" t="s">
        <v>638</v>
      </c>
      <c r="E167" s="31" t="s">
        <v>639</v>
      </c>
      <c r="F167" s="31" t="s">
        <v>640</v>
      </c>
      <c r="G167" s="31" t="s">
        <v>874</v>
      </c>
      <c r="H167" s="32" t="s">
        <v>879</v>
      </c>
      <c r="I167" s="31" t="s">
        <v>713</v>
      </c>
      <c r="J167" s="31" t="s">
        <v>876</v>
      </c>
      <c r="K167" s="32" t="s">
        <v>19</v>
      </c>
      <c r="L167" s="32" t="s">
        <v>230</v>
      </c>
      <c r="M167" s="32"/>
      <c r="N167" s="34"/>
    </row>
    <row r="168" spans="1:14" ht="31.5" x14ac:dyDescent="0.25">
      <c r="A168" s="11">
        <v>165</v>
      </c>
      <c r="B168" s="32" t="s">
        <v>877</v>
      </c>
      <c r="C168" s="32">
        <v>2</v>
      </c>
      <c r="D168" s="31" t="s">
        <v>638</v>
      </c>
      <c r="E168" s="31" t="s">
        <v>639</v>
      </c>
      <c r="F168" s="31" t="s">
        <v>640</v>
      </c>
      <c r="G168" s="31" t="s">
        <v>874</v>
      </c>
      <c r="H168" s="32" t="s">
        <v>880</v>
      </c>
      <c r="I168" s="31" t="s">
        <v>708</v>
      </c>
      <c r="J168" s="31" t="s">
        <v>17</v>
      </c>
      <c r="K168" s="37" t="s">
        <v>19</v>
      </c>
      <c r="L168" s="31" t="s">
        <v>71</v>
      </c>
      <c r="M168" s="31"/>
      <c r="N168" s="32"/>
    </row>
    <row r="169" spans="1:14" ht="31.5" x14ac:dyDescent="0.25">
      <c r="A169" s="11">
        <v>166</v>
      </c>
      <c r="B169" s="32" t="s">
        <v>877</v>
      </c>
      <c r="C169" s="32">
        <v>2</v>
      </c>
      <c r="D169" s="31" t="s">
        <v>638</v>
      </c>
      <c r="E169" s="31" t="s">
        <v>639</v>
      </c>
      <c r="F169" s="31" t="s">
        <v>640</v>
      </c>
      <c r="G169" s="31" t="s">
        <v>874</v>
      </c>
      <c r="H169" s="32" t="s">
        <v>880</v>
      </c>
      <c r="I169" s="31" t="s">
        <v>710</v>
      </c>
      <c r="J169" s="31" t="s">
        <v>17</v>
      </c>
      <c r="K169" s="37" t="s">
        <v>19</v>
      </c>
      <c r="L169" s="31" t="s">
        <v>87</v>
      </c>
      <c r="M169" s="31"/>
      <c r="N169" s="32"/>
    </row>
    <row r="170" spans="1:14" ht="31.5" x14ac:dyDescent="0.25">
      <c r="A170" s="11">
        <v>167</v>
      </c>
      <c r="B170" s="32" t="s">
        <v>877</v>
      </c>
      <c r="C170" s="32">
        <v>2</v>
      </c>
      <c r="D170" s="31" t="s">
        <v>638</v>
      </c>
      <c r="E170" s="31" t="s">
        <v>639</v>
      </c>
      <c r="F170" s="31" t="s">
        <v>640</v>
      </c>
      <c r="G170" s="31" t="s">
        <v>874</v>
      </c>
      <c r="H170" s="32" t="s">
        <v>880</v>
      </c>
      <c r="I170" s="31" t="s">
        <v>713</v>
      </c>
      <c r="J170" s="31" t="s">
        <v>876</v>
      </c>
      <c r="K170" s="32" t="s">
        <v>19</v>
      </c>
      <c r="L170" s="32" t="s">
        <v>230</v>
      </c>
      <c r="M170" s="32"/>
      <c r="N170" s="34"/>
    </row>
    <row r="171" spans="1:14" ht="42" x14ac:dyDescent="0.25">
      <c r="A171" s="11">
        <v>168</v>
      </c>
      <c r="B171" s="31" t="s">
        <v>877</v>
      </c>
      <c r="C171" s="31">
        <v>3</v>
      </c>
      <c r="D171" s="31" t="s">
        <v>638</v>
      </c>
      <c r="E171" s="31" t="s">
        <v>639</v>
      </c>
      <c r="F171" s="31" t="s">
        <v>640</v>
      </c>
      <c r="G171" s="31" t="s">
        <v>874</v>
      </c>
      <c r="H171" s="32" t="s">
        <v>881</v>
      </c>
      <c r="I171" s="31" t="s">
        <v>708</v>
      </c>
      <c r="J171" s="31" t="s">
        <v>17</v>
      </c>
      <c r="K171" s="37" t="s">
        <v>19</v>
      </c>
      <c r="L171" s="31" t="s">
        <v>71</v>
      </c>
      <c r="M171" s="31"/>
      <c r="N171" s="32"/>
    </row>
    <row r="172" spans="1:14" ht="42" x14ac:dyDescent="0.25">
      <c r="A172" s="11">
        <v>169</v>
      </c>
      <c r="B172" s="31" t="s">
        <v>877</v>
      </c>
      <c r="C172" s="31">
        <v>3</v>
      </c>
      <c r="D172" s="31" t="s">
        <v>638</v>
      </c>
      <c r="E172" s="31" t="s">
        <v>639</v>
      </c>
      <c r="F172" s="31" t="s">
        <v>640</v>
      </c>
      <c r="G172" s="31" t="s">
        <v>874</v>
      </c>
      <c r="H172" s="32" t="s">
        <v>881</v>
      </c>
      <c r="I172" s="31" t="s">
        <v>710</v>
      </c>
      <c r="J172" s="31" t="s">
        <v>17</v>
      </c>
      <c r="K172" s="37" t="s">
        <v>19</v>
      </c>
      <c r="L172" s="31" t="s">
        <v>87</v>
      </c>
      <c r="M172" s="31"/>
      <c r="N172" s="32"/>
    </row>
    <row r="173" spans="1:14" ht="42" x14ac:dyDescent="0.25">
      <c r="A173" s="11">
        <v>170</v>
      </c>
      <c r="B173" s="31" t="s">
        <v>877</v>
      </c>
      <c r="C173" s="31">
        <v>3</v>
      </c>
      <c r="D173" s="31" t="s">
        <v>638</v>
      </c>
      <c r="E173" s="31" t="s">
        <v>639</v>
      </c>
      <c r="F173" s="31" t="s">
        <v>640</v>
      </c>
      <c r="G173" s="31" t="s">
        <v>874</v>
      </c>
      <c r="H173" s="32" t="s">
        <v>881</v>
      </c>
      <c r="I173" s="31" t="s">
        <v>713</v>
      </c>
      <c r="J173" s="31" t="s">
        <v>876</v>
      </c>
      <c r="K173" s="32" t="s">
        <v>19</v>
      </c>
      <c r="L173" s="32" t="s">
        <v>230</v>
      </c>
      <c r="M173" s="32"/>
      <c r="N173" s="34"/>
    </row>
    <row r="174" spans="1:14" ht="31.5" x14ac:dyDescent="0.25">
      <c r="A174" s="11">
        <v>171</v>
      </c>
      <c r="B174" s="31" t="s">
        <v>882</v>
      </c>
      <c r="C174" s="31">
        <v>1</v>
      </c>
      <c r="D174" s="31" t="s">
        <v>638</v>
      </c>
      <c r="E174" s="31" t="s">
        <v>639</v>
      </c>
      <c r="F174" s="31" t="s">
        <v>640</v>
      </c>
      <c r="G174" s="31" t="s">
        <v>874</v>
      </c>
      <c r="H174" s="32" t="s">
        <v>883</v>
      </c>
      <c r="I174" s="31" t="s">
        <v>708</v>
      </c>
      <c r="J174" s="31" t="s">
        <v>17</v>
      </c>
      <c r="K174" s="37" t="s">
        <v>19</v>
      </c>
      <c r="L174" s="31" t="s">
        <v>71</v>
      </c>
      <c r="M174" s="31"/>
      <c r="N174" s="32"/>
    </row>
    <row r="175" spans="1:14" ht="31.5" x14ac:dyDescent="0.25">
      <c r="A175" s="11">
        <v>172</v>
      </c>
      <c r="B175" s="31" t="s">
        <v>882</v>
      </c>
      <c r="C175" s="31">
        <v>1</v>
      </c>
      <c r="D175" s="31" t="s">
        <v>638</v>
      </c>
      <c r="E175" s="31" t="s">
        <v>665</v>
      </c>
      <c r="F175" s="31" t="s">
        <v>640</v>
      </c>
      <c r="G175" s="31" t="s">
        <v>874</v>
      </c>
      <c r="H175" s="32" t="s">
        <v>883</v>
      </c>
      <c r="I175" s="31" t="s">
        <v>710</v>
      </c>
      <c r="J175" s="31" t="s">
        <v>17</v>
      </c>
      <c r="K175" s="37" t="s">
        <v>19</v>
      </c>
      <c r="L175" s="31" t="s">
        <v>87</v>
      </c>
      <c r="M175" s="31"/>
      <c r="N175" s="32"/>
    </row>
    <row r="176" spans="1:14" ht="31.5" x14ac:dyDescent="0.25">
      <c r="A176" s="11">
        <v>173</v>
      </c>
      <c r="B176" s="31" t="s">
        <v>882</v>
      </c>
      <c r="C176" s="31">
        <v>1</v>
      </c>
      <c r="D176" s="31" t="s">
        <v>638</v>
      </c>
      <c r="E176" s="31" t="s">
        <v>639</v>
      </c>
      <c r="F176" s="31" t="s">
        <v>640</v>
      </c>
      <c r="G176" s="31" t="s">
        <v>874</v>
      </c>
      <c r="H176" s="32" t="s">
        <v>883</v>
      </c>
      <c r="I176" s="31" t="s">
        <v>713</v>
      </c>
      <c r="J176" s="31" t="s">
        <v>876</v>
      </c>
      <c r="K176" s="32" t="s">
        <v>19</v>
      </c>
      <c r="L176" s="32" t="s">
        <v>230</v>
      </c>
      <c r="M176" s="32"/>
      <c r="N176" s="34"/>
    </row>
    <row r="177" spans="1:14" ht="42" x14ac:dyDescent="0.25">
      <c r="A177" s="11">
        <v>174</v>
      </c>
      <c r="B177" s="31" t="s">
        <v>884</v>
      </c>
      <c r="C177" s="31"/>
      <c r="D177" s="31" t="s">
        <v>638</v>
      </c>
      <c r="E177" s="31" t="s">
        <v>639</v>
      </c>
      <c r="F177" s="31" t="s">
        <v>640</v>
      </c>
      <c r="G177" s="31" t="s">
        <v>874</v>
      </c>
      <c r="H177" s="32" t="s">
        <v>885</v>
      </c>
      <c r="I177" s="31" t="s">
        <v>708</v>
      </c>
      <c r="J177" s="31" t="s">
        <v>17</v>
      </c>
      <c r="K177" s="37" t="s">
        <v>19</v>
      </c>
      <c r="L177" s="31" t="s">
        <v>71</v>
      </c>
      <c r="M177" s="31"/>
      <c r="N177" s="40"/>
    </row>
    <row r="178" spans="1:14" ht="42" x14ac:dyDescent="0.25">
      <c r="A178" s="11">
        <v>175</v>
      </c>
      <c r="B178" s="31" t="s">
        <v>884</v>
      </c>
      <c r="C178" s="31"/>
      <c r="D178" s="31" t="s">
        <v>638</v>
      </c>
      <c r="E178" s="31" t="s">
        <v>639</v>
      </c>
      <c r="F178" s="31" t="s">
        <v>640</v>
      </c>
      <c r="G178" s="31" t="s">
        <v>874</v>
      </c>
      <c r="H178" s="32" t="s">
        <v>885</v>
      </c>
      <c r="I178" s="31" t="s">
        <v>710</v>
      </c>
      <c r="J178" s="31" t="s">
        <v>17</v>
      </c>
      <c r="K178" s="37" t="s">
        <v>19</v>
      </c>
      <c r="L178" s="31" t="s">
        <v>87</v>
      </c>
      <c r="M178" s="31"/>
      <c r="N178" s="40"/>
    </row>
    <row r="179" spans="1:14" ht="42" x14ac:dyDescent="0.25">
      <c r="A179" s="11">
        <v>176</v>
      </c>
      <c r="B179" s="31" t="s">
        <v>884</v>
      </c>
      <c r="C179" s="31"/>
      <c r="D179" s="31" t="s">
        <v>638</v>
      </c>
      <c r="E179" s="31" t="s">
        <v>639</v>
      </c>
      <c r="F179" s="31" t="s">
        <v>640</v>
      </c>
      <c r="G179" s="31" t="s">
        <v>874</v>
      </c>
      <c r="H179" s="32" t="s">
        <v>885</v>
      </c>
      <c r="I179" s="31" t="s">
        <v>713</v>
      </c>
      <c r="J179" s="31" t="s">
        <v>876</v>
      </c>
      <c r="K179" s="32" t="s">
        <v>19</v>
      </c>
      <c r="L179" s="32" t="s">
        <v>230</v>
      </c>
      <c r="M179" s="32"/>
      <c r="N179" s="34"/>
    </row>
    <row r="180" spans="1:14" ht="21" x14ac:dyDescent="0.25">
      <c r="A180" s="11">
        <v>177</v>
      </c>
      <c r="B180" s="31" t="s">
        <v>886</v>
      </c>
      <c r="C180" s="31">
        <v>1</v>
      </c>
      <c r="D180" s="31" t="s">
        <v>638</v>
      </c>
      <c r="E180" s="31" t="s">
        <v>639</v>
      </c>
      <c r="F180" s="31" t="s">
        <v>640</v>
      </c>
      <c r="G180" s="31" t="s">
        <v>874</v>
      </c>
      <c r="H180" s="32" t="s">
        <v>887</v>
      </c>
      <c r="I180" s="31"/>
      <c r="J180" s="31" t="s">
        <v>17</v>
      </c>
      <c r="K180" s="32" t="s">
        <v>19</v>
      </c>
      <c r="L180" s="32" t="s">
        <v>230</v>
      </c>
      <c r="M180" s="32"/>
      <c r="N180" s="33"/>
    </row>
    <row r="181" spans="1:14" ht="21" x14ac:dyDescent="0.25">
      <c r="A181" s="11">
        <v>178</v>
      </c>
      <c r="B181" s="31">
        <v>71</v>
      </c>
      <c r="C181" s="31">
        <v>2</v>
      </c>
      <c r="D181" s="31" t="s">
        <v>638</v>
      </c>
      <c r="E181" s="31" t="s">
        <v>639</v>
      </c>
      <c r="F181" s="31" t="s">
        <v>640</v>
      </c>
      <c r="G181" s="31" t="s">
        <v>888</v>
      </c>
      <c r="H181" s="32" t="s">
        <v>889</v>
      </c>
      <c r="I181" s="31"/>
      <c r="J181" s="31" t="s">
        <v>15</v>
      </c>
      <c r="K181" s="31" t="s">
        <v>71</v>
      </c>
      <c r="L181" s="31"/>
      <c r="M181" s="32"/>
      <c r="N181" s="34"/>
    </row>
    <row r="182" spans="1:14" ht="31.5" x14ac:dyDescent="0.25">
      <c r="A182" s="11">
        <v>179</v>
      </c>
      <c r="B182" s="31">
        <v>71</v>
      </c>
      <c r="C182" s="31">
        <v>3</v>
      </c>
      <c r="D182" s="31" t="s">
        <v>638</v>
      </c>
      <c r="E182" s="31" t="s">
        <v>639</v>
      </c>
      <c r="F182" s="31" t="s">
        <v>640</v>
      </c>
      <c r="G182" s="31" t="s">
        <v>888</v>
      </c>
      <c r="H182" s="33" t="s">
        <v>890</v>
      </c>
      <c r="I182" s="31"/>
      <c r="J182" s="31" t="s">
        <v>17</v>
      </c>
      <c r="K182" s="32" t="s">
        <v>19</v>
      </c>
      <c r="L182" s="31" t="s">
        <v>171</v>
      </c>
      <c r="M182" s="32" t="s">
        <v>850</v>
      </c>
      <c r="N182" s="33" t="s">
        <v>891</v>
      </c>
    </row>
    <row r="183" spans="1:14" ht="31.5" x14ac:dyDescent="0.25">
      <c r="A183" s="11">
        <v>180</v>
      </c>
      <c r="B183" s="31">
        <v>75</v>
      </c>
      <c r="C183" s="31">
        <v>1</v>
      </c>
      <c r="D183" s="31" t="s">
        <v>638</v>
      </c>
      <c r="E183" s="31" t="s">
        <v>639</v>
      </c>
      <c r="F183" s="31" t="s">
        <v>640</v>
      </c>
      <c r="G183" s="31" t="s">
        <v>888</v>
      </c>
      <c r="H183" s="32" t="s">
        <v>892</v>
      </c>
      <c r="I183" s="31"/>
      <c r="J183" s="31" t="s">
        <v>27</v>
      </c>
      <c r="K183" s="31"/>
      <c r="L183" s="31"/>
      <c r="M183" s="32"/>
      <c r="N183" s="34"/>
    </row>
    <row r="184" spans="1:14" ht="21" x14ac:dyDescent="0.25">
      <c r="A184" s="11">
        <v>181</v>
      </c>
      <c r="B184" s="31">
        <v>76</v>
      </c>
      <c r="C184" s="31">
        <v>1</v>
      </c>
      <c r="D184" s="31" t="s">
        <v>638</v>
      </c>
      <c r="E184" s="31" t="s">
        <v>639</v>
      </c>
      <c r="F184" s="31" t="s">
        <v>640</v>
      </c>
      <c r="G184" s="31" t="s">
        <v>888</v>
      </c>
      <c r="H184" s="32" t="s">
        <v>893</v>
      </c>
      <c r="I184" s="31"/>
      <c r="J184" s="31" t="s">
        <v>27</v>
      </c>
      <c r="K184" s="31"/>
      <c r="L184" s="31"/>
      <c r="M184" s="32"/>
      <c r="N184" s="34"/>
    </row>
    <row r="185" spans="1:14" ht="31.5" x14ac:dyDescent="0.25">
      <c r="A185" s="11">
        <v>182</v>
      </c>
      <c r="B185" s="31">
        <v>76</v>
      </c>
      <c r="C185" s="31">
        <v>2</v>
      </c>
      <c r="D185" s="31" t="s">
        <v>638</v>
      </c>
      <c r="E185" s="31" t="s">
        <v>639</v>
      </c>
      <c r="F185" s="31" t="s">
        <v>640</v>
      </c>
      <c r="G185" s="31" t="s">
        <v>888</v>
      </c>
      <c r="H185" s="32" t="s">
        <v>894</v>
      </c>
      <c r="I185" s="31"/>
      <c r="J185" s="31" t="s">
        <v>17</v>
      </c>
      <c r="K185" s="31" t="s">
        <v>19</v>
      </c>
      <c r="L185" s="31" t="s">
        <v>71</v>
      </c>
      <c r="M185" s="32"/>
      <c r="N185" s="34"/>
    </row>
    <row r="186" spans="1:14" ht="21" x14ac:dyDescent="0.25">
      <c r="A186" s="11">
        <v>183</v>
      </c>
      <c r="B186" s="31" t="s">
        <v>895</v>
      </c>
      <c r="C186" s="31">
        <v>1</v>
      </c>
      <c r="D186" s="31" t="s">
        <v>638</v>
      </c>
      <c r="E186" s="31" t="s">
        <v>639</v>
      </c>
      <c r="F186" s="31" t="s">
        <v>640</v>
      </c>
      <c r="G186" s="31" t="s">
        <v>888</v>
      </c>
      <c r="H186" s="32" t="s">
        <v>896</v>
      </c>
      <c r="I186" s="31" t="s">
        <v>708</v>
      </c>
      <c r="J186" s="31" t="s">
        <v>19</v>
      </c>
      <c r="K186" s="37"/>
      <c r="L186" s="31"/>
      <c r="M186" s="37"/>
      <c r="N186" s="32"/>
    </row>
    <row r="187" spans="1:14" ht="21" x14ac:dyDescent="0.25">
      <c r="A187" s="11">
        <v>184</v>
      </c>
      <c r="B187" s="31" t="s">
        <v>895</v>
      </c>
      <c r="C187" s="31">
        <v>1</v>
      </c>
      <c r="D187" s="31" t="s">
        <v>638</v>
      </c>
      <c r="E187" s="31" t="s">
        <v>639</v>
      </c>
      <c r="F187" s="31" t="s">
        <v>640</v>
      </c>
      <c r="G187" s="31" t="s">
        <v>888</v>
      </c>
      <c r="H187" s="32" t="s">
        <v>896</v>
      </c>
      <c r="I187" s="31" t="s">
        <v>710</v>
      </c>
      <c r="J187" s="31" t="s">
        <v>19</v>
      </c>
      <c r="K187" s="37" t="s">
        <v>87</v>
      </c>
      <c r="L187" s="31"/>
      <c r="M187" s="37"/>
      <c r="N187" s="32"/>
    </row>
    <row r="188" spans="1:14" ht="21" x14ac:dyDescent="0.25">
      <c r="A188" s="11">
        <v>185</v>
      </c>
      <c r="B188" s="31">
        <v>77</v>
      </c>
      <c r="C188" s="31">
        <v>1</v>
      </c>
      <c r="D188" s="31" t="s">
        <v>638</v>
      </c>
      <c r="E188" s="31" t="s">
        <v>639</v>
      </c>
      <c r="F188" s="31" t="s">
        <v>640</v>
      </c>
      <c r="G188" s="31" t="s">
        <v>888</v>
      </c>
      <c r="H188" s="33" t="s">
        <v>896</v>
      </c>
      <c r="I188" s="31" t="s">
        <v>713</v>
      </c>
      <c r="J188" s="32" t="s">
        <v>379</v>
      </c>
      <c r="K188" s="31" t="s">
        <v>668</v>
      </c>
      <c r="L188" s="32" t="s">
        <v>850</v>
      </c>
      <c r="M188" s="32"/>
      <c r="N188" s="34"/>
    </row>
    <row r="189" spans="1:14" ht="21" x14ac:dyDescent="0.25">
      <c r="A189" s="11">
        <v>186</v>
      </c>
      <c r="B189" s="32" t="s">
        <v>897</v>
      </c>
      <c r="C189" s="31">
        <v>2</v>
      </c>
      <c r="D189" s="31" t="s">
        <v>638</v>
      </c>
      <c r="E189" s="31" t="s">
        <v>639</v>
      </c>
      <c r="F189" s="31" t="s">
        <v>640</v>
      </c>
      <c r="G189" s="31" t="s">
        <v>888</v>
      </c>
      <c r="H189" s="32" t="s">
        <v>898</v>
      </c>
      <c r="I189" s="31" t="s">
        <v>708</v>
      </c>
      <c r="J189" s="31" t="s">
        <v>19</v>
      </c>
      <c r="K189" s="31"/>
      <c r="L189" s="31"/>
      <c r="M189" s="32"/>
      <c r="N189" s="33"/>
    </row>
    <row r="190" spans="1:14" ht="21" x14ac:dyDescent="0.25">
      <c r="A190" s="11">
        <v>187</v>
      </c>
      <c r="B190" s="32" t="s">
        <v>897</v>
      </c>
      <c r="C190" s="31">
        <v>2</v>
      </c>
      <c r="D190" s="31" t="s">
        <v>638</v>
      </c>
      <c r="E190" s="31" t="s">
        <v>639</v>
      </c>
      <c r="F190" s="31" t="s">
        <v>640</v>
      </c>
      <c r="G190" s="31" t="s">
        <v>888</v>
      </c>
      <c r="H190" s="32" t="s">
        <v>898</v>
      </c>
      <c r="I190" s="31" t="s">
        <v>710</v>
      </c>
      <c r="J190" s="31" t="s">
        <v>19</v>
      </c>
      <c r="K190" s="31" t="s">
        <v>87</v>
      </c>
      <c r="L190" s="31"/>
      <c r="M190" s="32"/>
      <c r="N190" s="33"/>
    </row>
    <row r="191" spans="1:14" ht="21" x14ac:dyDescent="0.25">
      <c r="A191" s="11">
        <v>188</v>
      </c>
      <c r="B191" s="31">
        <v>77</v>
      </c>
      <c r="C191" s="31">
        <v>2</v>
      </c>
      <c r="D191" s="31" t="s">
        <v>638</v>
      </c>
      <c r="E191" s="31" t="s">
        <v>639</v>
      </c>
      <c r="F191" s="31" t="s">
        <v>640</v>
      </c>
      <c r="G191" s="31" t="s">
        <v>888</v>
      </c>
      <c r="H191" s="32" t="s">
        <v>898</v>
      </c>
      <c r="I191" s="31" t="s">
        <v>713</v>
      </c>
      <c r="J191" s="32" t="s">
        <v>379</v>
      </c>
      <c r="K191" s="31" t="s">
        <v>668</v>
      </c>
      <c r="L191" s="32" t="s">
        <v>847</v>
      </c>
      <c r="M191" s="32"/>
      <c r="N191" s="34"/>
    </row>
    <row r="192" spans="1:14" ht="21" x14ac:dyDescent="0.25">
      <c r="A192" s="11">
        <v>189</v>
      </c>
      <c r="B192" s="31">
        <v>78</v>
      </c>
      <c r="C192" s="31">
        <v>1</v>
      </c>
      <c r="D192" s="31" t="s">
        <v>638</v>
      </c>
      <c r="E192" s="31" t="s">
        <v>639</v>
      </c>
      <c r="F192" s="31" t="s">
        <v>640</v>
      </c>
      <c r="G192" s="31" t="s">
        <v>888</v>
      </c>
      <c r="H192" s="32" t="s">
        <v>899</v>
      </c>
      <c r="I192" s="31"/>
      <c r="J192" s="32" t="s">
        <v>379</v>
      </c>
      <c r="K192" s="31" t="s">
        <v>668</v>
      </c>
      <c r="L192" s="32" t="s">
        <v>27</v>
      </c>
      <c r="M192" s="32"/>
      <c r="N192" s="34"/>
    </row>
    <row r="193" spans="1:16" ht="21" x14ac:dyDescent="0.25">
      <c r="A193" s="11">
        <v>190</v>
      </c>
      <c r="B193" s="31">
        <v>78</v>
      </c>
      <c r="C193" s="31">
        <v>2</v>
      </c>
      <c r="D193" s="31" t="s">
        <v>638</v>
      </c>
      <c r="E193" s="31" t="s">
        <v>639</v>
      </c>
      <c r="F193" s="31" t="s">
        <v>640</v>
      </c>
      <c r="G193" s="31" t="s">
        <v>888</v>
      </c>
      <c r="H193" s="32" t="s">
        <v>900</v>
      </c>
      <c r="I193" s="31"/>
      <c r="J193" s="31" t="s">
        <v>17</v>
      </c>
      <c r="K193" s="32" t="s">
        <v>19</v>
      </c>
      <c r="L193" s="31" t="s">
        <v>171</v>
      </c>
      <c r="M193" s="32" t="s">
        <v>27</v>
      </c>
      <c r="N193" s="34"/>
      <c r="O193" s="24"/>
      <c r="P193" s="24"/>
    </row>
    <row r="194" spans="1:16" ht="42" x14ac:dyDescent="0.25">
      <c r="A194" s="11">
        <v>191</v>
      </c>
      <c r="B194" s="31">
        <v>78</v>
      </c>
      <c r="C194" s="31">
        <v>3</v>
      </c>
      <c r="D194" s="31" t="s">
        <v>638</v>
      </c>
      <c r="E194" s="31" t="s">
        <v>639</v>
      </c>
      <c r="F194" s="31" t="s">
        <v>640</v>
      </c>
      <c r="G194" s="31" t="s">
        <v>888</v>
      </c>
      <c r="H194" s="32" t="s">
        <v>901</v>
      </c>
      <c r="I194" s="31"/>
      <c r="J194" s="32" t="s">
        <v>379</v>
      </c>
      <c r="K194" s="31" t="s">
        <v>668</v>
      </c>
      <c r="L194" s="31" t="s">
        <v>27</v>
      </c>
      <c r="M194" s="32" t="s">
        <v>83</v>
      </c>
      <c r="N194" s="34"/>
      <c r="O194" s="24"/>
      <c r="P194" s="24"/>
    </row>
    <row r="195" spans="1:16" ht="31.5" x14ac:dyDescent="0.25">
      <c r="A195" s="11">
        <v>192</v>
      </c>
      <c r="B195" s="31">
        <v>82</v>
      </c>
      <c r="C195" s="31">
        <v>1</v>
      </c>
      <c r="D195" s="31" t="s">
        <v>638</v>
      </c>
      <c r="E195" s="31" t="s">
        <v>639</v>
      </c>
      <c r="F195" s="31" t="s">
        <v>640</v>
      </c>
      <c r="G195" s="31" t="s">
        <v>888</v>
      </c>
      <c r="H195" s="32" t="s">
        <v>902</v>
      </c>
      <c r="I195" s="31"/>
      <c r="J195" s="31" t="s">
        <v>17</v>
      </c>
      <c r="K195" s="31" t="s">
        <v>19</v>
      </c>
      <c r="L195" s="31" t="s">
        <v>71</v>
      </c>
      <c r="M195" s="32"/>
      <c r="N195" s="34"/>
      <c r="O195" s="24"/>
      <c r="P195" s="24"/>
    </row>
    <row r="196" spans="1:16" ht="31.5" x14ac:dyDescent="0.25">
      <c r="A196" s="11">
        <v>193</v>
      </c>
      <c r="B196" s="31">
        <v>82</v>
      </c>
      <c r="C196" s="31">
        <v>2</v>
      </c>
      <c r="D196" s="31" t="s">
        <v>638</v>
      </c>
      <c r="E196" s="31" t="s">
        <v>639</v>
      </c>
      <c r="F196" s="31" t="s">
        <v>640</v>
      </c>
      <c r="G196" s="31" t="s">
        <v>888</v>
      </c>
      <c r="H196" s="32" t="s">
        <v>903</v>
      </c>
      <c r="I196" s="31"/>
      <c r="J196" s="31" t="s">
        <v>17</v>
      </c>
      <c r="K196" s="31" t="s">
        <v>19</v>
      </c>
      <c r="L196" s="31" t="s">
        <v>71</v>
      </c>
      <c r="M196" s="32"/>
      <c r="N196" s="34"/>
      <c r="O196" s="24"/>
      <c r="P196" s="24"/>
    </row>
    <row r="197" spans="1:16" x14ac:dyDescent="0.25">
      <c r="A197" s="11">
        <v>194</v>
      </c>
      <c r="B197" s="31">
        <v>82</v>
      </c>
      <c r="C197" s="31">
        <v>3</v>
      </c>
      <c r="D197" s="31" t="s">
        <v>638</v>
      </c>
      <c r="E197" s="31" t="s">
        <v>639</v>
      </c>
      <c r="F197" s="31" t="s">
        <v>640</v>
      </c>
      <c r="G197" s="31" t="s">
        <v>888</v>
      </c>
      <c r="H197" s="32" t="s">
        <v>904</v>
      </c>
      <c r="I197" s="31"/>
      <c r="J197" s="31" t="s">
        <v>15</v>
      </c>
      <c r="K197" s="31" t="s">
        <v>71</v>
      </c>
      <c r="L197" s="31"/>
      <c r="M197" s="32"/>
      <c r="N197" s="34"/>
      <c r="O197" s="24"/>
      <c r="P197" s="24"/>
    </row>
    <row r="198" spans="1:16" ht="42" x14ac:dyDescent="0.25">
      <c r="A198" s="11">
        <v>195</v>
      </c>
      <c r="B198" s="31">
        <v>85</v>
      </c>
      <c r="C198" s="31">
        <v>1</v>
      </c>
      <c r="D198" s="31" t="s">
        <v>638</v>
      </c>
      <c r="E198" s="31" t="s">
        <v>639</v>
      </c>
      <c r="F198" s="31" t="s">
        <v>640</v>
      </c>
      <c r="G198" s="31" t="s">
        <v>888</v>
      </c>
      <c r="H198" s="32" t="s">
        <v>905</v>
      </c>
      <c r="I198" s="31"/>
      <c r="J198" s="31" t="s">
        <v>17</v>
      </c>
      <c r="K198" s="32" t="s">
        <v>19</v>
      </c>
      <c r="L198" s="31" t="s">
        <v>168</v>
      </c>
      <c r="M198" s="32" t="s">
        <v>83</v>
      </c>
      <c r="N198" s="34"/>
      <c r="O198" s="24"/>
      <c r="P198" s="24"/>
    </row>
    <row r="199" spans="1:16" ht="42" x14ac:dyDescent="0.25">
      <c r="A199" s="11">
        <v>196</v>
      </c>
      <c r="B199" s="31">
        <v>86</v>
      </c>
      <c r="C199" s="31"/>
      <c r="D199" s="31" t="s">
        <v>638</v>
      </c>
      <c r="E199" s="31" t="s">
        <v>639</v>
      </c>
      <c r="F199" s="31" t="s">
        <v>640</v>
      </c>
      <c r="G199" s="31" t="s">
        <v>888</v>
      </c>
      <c r="H199" s="32" t="s">
        <v>906</v>
      </c>
      <c r="I199" s="31"/>
      <c r="J199" s="31" t="s">
        <v>17</v>
      </c>
      <c r="K199" s="32" t="s">
        <v>19</v>
      </c>
      <c r="L199" s="32" t="s">
        <v>907</v>
      </c>
      <c r="M199" s="32"/>
      <c r="N199" s="34"/>
      <c r="O199" s="24"/>
      <c r="P199" s="24"/>
    </row>
    <row r="200" spans="1:16" ht="31.5" x14ac:dyDescent="0.25">
      <c r="A200" s="11">
        <v>197</v>
      </c>
      <c r="B200" s="31">
        <v>88</v>
      </c>
      <c r="C200" s="31"/>
      <c r="D200" s="31" t="s">
        <v>638</v>
      </c>
      <c r="E200" s="31" t="s">
        <v>639</v>
      </c>
      <c r="F200" s="31" t="s">
        <v>640</v>
      </c>
      <c r="G200" s="31" t="s">
        <v>888</v>
      </c>
      <c r="H200" s="32" t="s">
        <v>908</v>
      </c>
      <c r="I200" s="31" t="s">
        <v>909</v>
      </c>
      <c r="J200" s="31" t="s">
        <v>17</v>
      </c>
      <c r="K200" s="32" t="s">
        <v>19</v>
      </c>
      <c r="L200" s="31" t="s">
        <v>171</v>
      </c>
      <c r="M200" s="32"/>
      <c r="N200" s="33" t="s">
        <v>891</v>
      </c>
      <c r="O200" s="24"/>
      <c r="P200" s="24"/>
    </row>
    <row r="201" spans="1:16" ht="31.5" x14ac:dyDescent="0.25">
      <c r="A201" s="11">
        <v>198</v>
      </c>
      <c r="B201" s="31">
        <v>88</v>
      </c>
      <c r="C201" s="31"/>
      <c r="D201" s="31" t="s">
        <v>638</v>
      </c>
      <c r="E201" s="31" t="s">
        <v>639</v>
      </c>
      <c r="F201" s="31" t="s">
        <v>640</v>
      </c>
      <c r="G201" s="31" t="s">
        <v>888</v>
      </c>
      <c r="H201" s="32" t="s">
        <v>908</v>
      </c>
      <c r="I201" s="31" t="s">
        <v>910</v>
      </c>
      <c r="J201" s="31" t="s">
        <v>17</v>
      </c>
      <c r="K201" s="32" t="s">
        <v>19</v>
      </c>
      <c r="L201" s="31" t="s">
        <v>168</v>
      </c>
      <c r="M201" s="32" t="s">
        <v>911</v>
      </c>
      <c r="N201" s="34"/>
      <c r="O201" s="24"/>
      <c r="P201" s="24"/>
    </row>
    <row r="202" spans="1:16" ht="33.75" customHeight="1" x14ac:dyDescent="0.25">
      <c r="A202" s="11">
        <v>199</v>
      </c>
      <c r="B202" s="31">
        <v>88</v>
      </c>
      <c r="C202" s="31"/>
      <c r="D202" s="31" t="s">
        <v>638</v>
      </c>
      <c r="E202" s="31" t="s">
        <v>639</v>
      </c>
      <c r="F202" s="31" t="s">
        <v>640</v>
      </c>
      <c r="G202" s="31" t="s">
        <v>888</v>
      </c>
      <c r="H202" s="32" t="s">
        <v>912</v>
      </c>
      <c r="I202" s="31"/>
      <c r="J202" s="31" t="s">
        <v>17</v>
      </c>
      <c r="K202" s="32" t="s">
        <v>37</v>
      </c>
      <c r="L202" s="31" t="s">
        <v>575</v>
      </c>
      <c r="M202" s="32" t="s">
        <v>576</v>
      </c>
      <c r="N202" s="41" t="s">
        <v>577</v>
      </c>
      <c r="O202" s="24"/>
      <c r="P202" s="24"/>
    </row>
    <row r="203" spans="1:16" ht="52.5" x14ac:dyDescent="0.25">
      <c r="A203" s="11">
        <v>200</v>
      </c>
      <c r="B203" s="31">
        <v>88</v>
      </c>
      <c r="C203" s="31"/>
      <c r="D203" s="33" t="s">
        <v>638</v>
      </c>
      <c r="E203" s="35" t="s">
        <v>639</v>
      </c>
      <c r="F203" s="35" t="s">
        <v>640</v>
      </c>
      <c r="G203" s="35" t="s">
        <v>888</v>
      </c>
      <c r="H203" s="33" t="s">
        <v>578</v>
      </c>
      <c r="I203" s="33"/>
      <c r="J203" s="33" t="s">
        <v>17</v>
      </c>
      <c r="K203" s="33" t="s">
        <v>37</v>
      </c>
      <c r="L203" s="33" t="s">
        <v>575</v>
      </c>
      <c r="M203" s="33" t="s">
        <v>576</v>
      </c>
      <c r="N203" s="33" t="s">
        <v>579</v>
      </c>
      <c r="O203" s="24"/>
      <c r="P203" s="24"/>
    </row>
    <row r="204" spans="1:16" ht="31.5" x14ac:dyDescent="0.25">
      <c r="A204" s="11">
        <v>201</v>
      </c>
      <c r="B204" s="31">
        <v>89</v>
      </c>
      <c r="C204" s="31">
        <v>1</v>
      </c>
      <c r="D204" s="31" t="s">
        <v>638</v>
      </c>
      <c r="E204" s="31" t="s">
        <v>639</v>
      </c>
      <c r="F204" s="31" t="s">
        <v>640</v>
      </c>
      <c r="G204" s="31" t="s">
        <v>888</v>
      </c>
      <c r="H204" s="32" t="s">
        <v>913</v>
      </c>
      <c r="I204" s="31"/>
      <c r="J204" s="31" t="s">
        <v>27</v>
      </c>
      <c r="K204" s="31"/>
      <c r="L204" s="31"/>
      <c r="M204" s="32"/>
      <c r="N204" s="34"/>
      <c r="O204" s="24"/>
      <c r="P204" s="24"/>
    </row>
    <row r="205" spans="1:16" ht="21" x14ac:dyDescent="0.25">
      <c r="A205" s="11">
        <v>202</v>
      </c>
      <c r="B205" s="31">
        <v>90</v>
      </c>
      <c r="C205" s="31">
        <v>2</v>
      </c>
      <c r="D205" s="31" t="s">
        <v>638</v>
      </c>
      <c r="E205" s="31" t="s">
        <v>639</v>
      </c>
      <c r="F205" s="31" t="s">
        <v>640</v>
      </c>
      <c r="G205" s="31" t="s">
        <v>888</v>
      </c>
      <c r="H205" s="32" t="s">
        <v>914</v>
      </c>
      <c r="I205" s="31"/>
      <c r="J205" s="31" t="s">
        <v>69</v>
      </c>
      <c r="K205" s="31"/>
      <c r="L205" s="31"/>
      <c r="M205" s="32"/>
      <c r="N205" s="34"/>
      <c r="O205" s="24"/>
      <c r="P205" s="24"/>
    </row>
    <row r="206" spans="1:16" ht="21" x14ac:dyDescent="0.25">
      <c r="A206" s="11">
        <v>203</v>
      </c>
      <c r="B206" s="31">
        <v>90</v>
      </c>
      <c r="C206" s="31">
        <v>5</v>
      </c>
      <c r="D206" s="31" t="s">
        <v>638</v>
      </c>
      <c r="E206" s="31" t="s">
        <v>665</v>
      </c>
      <c r="F206" s="31" t="s">
        <v>640</v>
      </c>
      <c r="G206" s="31" t="s">
        <v>888</v>
      </c>
      <c r="H206" s="32" t="s">
        <v>915</v>
      </c>
      <c r="I206" s="31"/>
      <c r="J206" s="31" t="s">
        <v>69</v>
      </c>
      <c r="K206" s="31"/>
      <c r="L206" s="31"/>
      <c r="M206" s="32"/>
      <c r="N206" s="34"/>
      <c r="O206" s="24"/>
      <c r="P206" s="24"/>
    </row>
    <row r="207" spans="1:16" ht="21" x14ac:dyDescent="0.25">
      <c r="A207" s="11">
        <v>204</v>
      </c>
      <c r="B207" s="31" t="s">
        <v>539</v>
      </c>
      <c r="C207" s="31">
        <v>1</v>
      </c>
      <c r="D207" s="31" t="s">
        <v>638</v>
      </c>
      <c r="E207" s="31" t="s">
        <v>639</v>
      </c>
      <c r="F207" s="31" t="s">
        <v>640</v>
      </c>
      <c r="G207" s="31" t="s">
        <v>888</v>
      </c>
      <c r="H207" s="32" t="s">
        <v>916</v>
      </c>
      <c r="I207" s="31"/>
      <c r="J207" s="32" t="s">
        <v>27</v>
      </c>
      <c r="K207" s="31" t="s">
        <v>83</v>
      </c>
      <c r="L207" s="31" t="s">
        <v>69</v>
      </c>
      <c r="M207" s="32"/>
      <c r="N207" s="34"/>
      <c r="O207" s="24"/>
      <c r="P207" s="24"/>
    </row>
    <row r="208" spans="1:16" x14ac:dyDescent="0.25">
      <c r="A208" s="11">
        <v>205</v>
      </c>
      <c r="B208" s="31" t="s">
        <v>539</v>
      </c>
      <c r="C208" s="31">
        <v>2</v>
      </c>
      <c r="D208" s="31" t="s">
        <v>638</v>
      </c>
      <c r="E208" s="31" t="s">
        <v>639</v>
      </c>
      <c r="F208" s="31" t="s">
        <v>640</v>
      </c>
      <c r="G208" s="31" t="s">
        <v>888</v>
      </c>
      <c r="H208" s="32" t="s">
        <v>917</v>
      </c>
      <c r="I208" s="31"/>
      <c r="J208" s="35" t="s">
        <v>17</v>
      </c>
      <c r="K208" s="32" t="s">
        <v>19</v>
      </c>
      <c r="L208" s="31" t="s">
        <v>168</v>
      </c>
      <c r="M208" s="32" t="s">
        <v>69</v>
      </c>
      <c r="N208" s="34"/>
      <c r="O208" s="24"/>
      <c r="P208" s="24"/>
    </row>
    <row r="209" spans="1:16" x14ac:dyDescent="0.25">
      <c r="A209" s="11">
        <v>206</v>
      </c>
      <c r="B209" s="31" t="s">
        <v>539</v>
      </c>
      <c r="C209" s="31">
        <v>6</v>
      </c>
      <c r="D209" s="31" t="s">
        <v>638</v>
      </c>
      <c r="E209" s="31" t="s">
        <v>639</v>
      </c>
      <c r="F209" s="31" t="s">
        <v>640</v>
      </c>
      <c r="G209" s="31" t="s">
        <v>888</v>
      </c>
      <c r="H209" s="32" t="s">
        <v>918</v>
      </c>
      <c r="I209" s="31"/>
      <c r="J209" s="31" t="s">
        <v>69</v>
      </c>
      <c r="K209" s="31"/>
      <c r="L209" s="31"/>
      <c r="M209" s="32"/>
      <c r="N209" s="33"/>
      <c r="O209" s="24"/>
      <c r="P209" s="24"/>
    </row>
    <row r="210" spans="1:16" ht="21" x14ac:dyDescent="0.25">
      <c r="A210" s="11">
        <v>207</v>
      </c>
      <c r="B210" s="31" t="s">
        <v>539</v>
      </c>
      <c r="C210" s="31">
        <v>9</v>
      </c>
      <c r="D210" s="31" t="s">
        <v>638</v>
      </c>
      <c r="E210" s="31" t="s">
        <v>639</v>
      </c>
      <c r="F210" s="31" t="s">
        <v>640</v>
      </c>
      <c r="G210" s="31" t="s">
        <v>888</v>
      </c>
      <c r="H210" s="32" t="s">
        <v>919</v>
      </c>
      <c r="I210" s="31"/>
      <c r="J210" s="31" t="s">
        <v>290</v>
      </c>
      <c r="K210" s="31"/>
      <c r="L210" s="31"/>
      <c r="M210" s="32"/>
      <c r="N210" s="33" t="s">
        <v>920</v>
      </c>
      <c r="O210" s="24"/>
      <c r="P210" s="24"/>
    </row>
    <row r="211" spans="1:16" ht="21" x14ac:dyDescent="0.25">
      <c r="A211" s="11">
        <v>208</v>
      </c>
      <c r="B211" s="31">
        <v>96</v>
      </c>
      <c r="C211" s="31"/>
      <c r="D211" s="31" t="s">
        <v>638</v>
      </c>
      <c r="E211" s="31" t="s">
        <v>639</v>
      </c>
      <c r="F211" s="31" t="s">
        <v>640</v>
      </c>
      <c r="G211" s="31" t="s">
        <v>888</v>
      </c>
      <c r="H211" s="32" t="s">
        <v>921</v>
      </c>
      <c r="I211" s="31"/>
      <c r="J211" s="32" t="s">
        <v>27</v>
      </c>
      <c r="K211" s="31" t="s">
        <v>83</v>
      </c>
      <c r="L211" s="31" t="s">
        <v>69</v>
      </c>
      <c r="M211" s="32"/>
      <c r="N211" s="33" t="s">
        <v>922</v>
      </c>
      <c r="O211" s="24"/>
      <c r="P211" s="24"/>
    </row>
    <row r="212" spans="1:16" ht="21" x14ac:dyDescent="0.25">
      <c r="A212" s="11">
        <v>209</v>
      </c>
      <c r="B212" s="31">
        <v>99</v>
      </c>
      <c r="C212" s="31">
        <v>3</v>
      </c>
      <c r="D212" s="31" t="s">
        <v>638</v>
      </c>
      <c r="E212" s="31" t="s">
        <v>639</v>
      </c>
      <c r="F212" s="31" t="s">
        <v>640</v>
      </c>
      <c r="G212" s="31" t="s">
        <v>923</v>
      </c>
      <c r="H212" s="32" t="s">
        <v>924</v>
      </c>
      <c r="I212" s="31"/>
      <c r="J212" s="31" t="s">
        <v>17</v>
      </c>
      <c r="K212" s="32" t="s">
        <v>19</v>
      </c>
      <c r="L212" s="31" t="s">
        <v>171</v>
      </c>
      <c r="M212" s="32" t="s">
        <v>79</v>
      </c>
      <c r="N212" s="34"/>
      <c r="O212" s="24"/>
      <c r="P212" s="24"/>
    </row>
    <row r="213" spans="1:16" ht="21" x14ac:dyDescent="0.25">
      <c r="A213" s="11">
        <v>210</v>
      </c>
      <c r="B213" s="32" t="s">
        <v>925</v>
      </c>
      <c r="C213" s="31" t="s">
        <v>166</v>
      </c>
      <c r="D213" s="31" t="s">
        <v>638</v>
      </c>
      <c r="E213" s="31" t="s">
        <v>639</v>
      </c>
      <c r="F213" s="31" t="s">
        <v>640</v>
      </c>
      <c r="G213" s="31" t="s">
        <v>923</v>
      </c>
      <c r="H213" s="32" t="s">
        <v>926</v>
      </c>
      <c r="I213" s="31"/>
      <c r="J213" s="31" t="s">
        <v>17</v>
      </c>
      <c r="K213" s="32" t="s">
        <v>19</v>
      </c>
      <c r="L213" s="31" t="s">
        <v>171</v>
      </c>
      <c r="M213" s="32" t="s">
        <v>79</v>
      </c>
      <c r="N213" s="34"/>
      <c r="O213" s="24"/>
      <c r="P213" s="24"/>
    </row>
    <row r="214" spans="1:16" ht="21" x14ac:dyDescent="0.25">
      <c r="A214" s="11">
        <v>211</v>
      </c>
      <c r="B214" s="32" t="s">
        <v>925</v>
      </c>
      <c r="C214" s="31" t="s">
        <v>173</v>
      </c>
      <c r="D214" s="31" t="s">
        <v>638</v>
      </c>
      <c r="E214" s="31" t="s">
        <v>639</v>
      </c>
      <c r="F214" s="31" t="s">
        <v>640</v>
      </c>
      <c r="G214" s="31" t="s">
        <v>923</v>
      </c>
      <c r="H214" s="32" t="s">
        <v>927</v>
      </c>
      <c r="I214" s="31"/>
      <c r="J214" s="31" t="s">
        <v>17</v>
      </c>
      <c r="K214" s="32" t="s">
        <v>19</v>
      </c>
      <c r="L214" s="31" t="s">
        <v>171</v>
      </c>
      <c r="M214" s="32" t="s">
        <v>79</v>
      </c>
      <c r="N214" s="34"/>
      <c r="O214" s="24"/>
      <c r="P214" s="24"/>
    </row>
    <row r="215" spans="1:16" ht="21" x14ac:dyDescent="0.25">
      <c r="A215" s="11">
        <v>212</v>
      </c>
      <c r="B215" s="32" t="s">
        <v>928</v>
      </c>
      <c r="C215" s="31" t="s">
        <v>403</v>
      </c>
      <c r="D215" s="31" t="s">
        <v>638</v>
      </c>
      <c r="E215" s="31" t="s">
        <v>639</v>
      </c>
      <c r="F215" s="31" t="s">
        <v>640</v>
      </c>
      <c r="G215" s="31" t="s">
        <v>923</v>
      </c>
      <c r="H215" s="32" t="s">
        <v>929</v>
      </c>
      <c r="I215" s="31"/>
      <c r="J215" s="31" t="s">
        <v>17</v>
      </c>
      <c r="K215" s="32" t="s">
        <v>19</v>
      </c>
      <c r="L215" s="31" t="s">
        <v>171</v>
      </c>
      <c r="M215" s="32" t="s">
        <v>79</v>
      </c>
      <c r="N215" s="34"/>
      <c r="O215" s="24"/>
      <c r="P215" s="24"/>
    </row>
    <row r="216" spans="1:16" ht="21" x14ac:dyDescent="0.25">
      <c r="A216" s="11">
        <v>213</v>
      </c>
      <c r="B216" s="31" t="s">
        <v>928</v>
      </c>
      <c r="C216" s="31" t="s">
        <v>144</v>
      </c>
      <c r="D216" s="31" t="s">
        <v>638</v>
      </c>
      <c r="E216" s="31" t="s">
        <v>639</v>
      </c>
      <c r="F216" s="31" t="s">
        <v>640</v>
      </c>
      <c r="G216" s="31" t="s">
        <v>923</v>
      </c>
      <c r="H216" s="32" t="s">
        <v>930</v>
      </c>
      <c r="I216" s="31"/>
      <c r="J216" s="31" t="s">
        <v>17</v>
      </c>
      <c r="K216" s="32" t="s">
        <v>19</v>
      </c>
      <c r="L216" s="31" t="s">
        <v>171</v>
      </c>
      <c r="M216" s="32" t="s">
        <v>79</v>
      </c>
      <c r="N216" s="34"/>
      <c r="O216" s="24"/>
      <c r="P216" s="24"/>
    </row>
    <row r="217" spans="1:16" ht="21" x14ac:dyDescent="0.25">
      <c r="A217" s="11">
        <v>214</v>
      </c>
      <c r="B217" s="32" t="s">
        <v>928</v>
      </c>
      <c r="C217" s="31" t="s">
        <v>931</v>
      </c>
      <c r="D217" s="31" t="s">
        <v>638</v>
      </c>
      <c r="E217" s="31" t="s">
        <v>639</v>
      </c>
      <c r="F217" s="31" t="s">
        <v>640</v>
      </c>
      <c r="G217" s="31" t="s">
        <v>923</v>
      </c>
      <c r="H217" s="32" t="s">
        <v>932</v>
      </c>
      <c r="I217" s="31"/>
      <c r="J217" s="31" t="s">
        <v>17</v>
      </c>
      <c r="K217" s="32" t="s">
        <v>19</v>
      </c>
      <c r="L217" s="31" t="s">
        <v>171</v>
      </c>
      <c r="M217" s="32" t="s">
        <v>79</v>
      </c>
      <c r="N217" s="34"/>
      <c r="O217" s="24"/>
      <c r="P217" s="24"/>
    </row>
    <row r="218" spans="1:16" ht="31.5" x14ac:dyDescent="0.25">
      <c r="A218" s="11">
        <v>215</v>
      </c>
      <c r="B218" s="32" t="s">
        <v>925</v>
      </c>
      <c r="C218" s="31" t="s">
        <v>933</v>
      </c>
      <c r="D218" s="31" t="s">
        <v>638</v>
      </c>
      <c r="E218" s="31" t="s">
        <v>639</v>
      </c>
      <c r="F218" s="31" t="s">
        <v>640</v>
      </c>
      <c r="G218" s="31" t="s">
        <v>923</v>
      </c>
      <c r="H218" s="32" t="s">
        <v>934</v>
      </c>
      <c r="I218" s="31"/>
      <c r="J218" s="31" t="s">
        <v>17</v>
      </c>
      <c r="K218" s="32" t="s">
        <v>19</v>
      </c>
      <c r="L218" s="31" t="s">
        <v>171</v>
      </c>
      <c r="M218" s="32" t="s">
        <v>79</v>
      </c>
      <c r="N218" s="34"/>
      <c r="O218" s="24"/>
      <c r="P218" s="24"/>
    </row>
    <row r="219" spans="1:16" ht="31.5" x14ac:dyDescent="0.25">
      <c r="A219" s="11">
        <v>216</v>
      </c>
      <c r="B219" s="32" t="s">
        <v>925</v>
      </c>
      <c r="C219" s="31" t="s">
        <v>935</v>
      </c>
      <c r="D219" s="31" t="s">
        <v>638</v>
      </c>
      <c r="E219" s="31" t="s">
        <v>639</v>
      </c>
      <c r="F219" s="31" t="s">
        <v>640</v>
      </c>
      <c r="G219" s="31" t="s">
        <v>923</v>
      </c>
      <c r="H219" s="32" t="s">
        <v>936</v>
      </c>
      <c r="I219" s="31"/>
      <c r="J219" s="31" t="s">
        <v>17</v>
      </c>
      <c r="K219" s="32" t="s">
        <v>19</v>
      </c>
      <c r="L219" s="31" t="s">
        <v>171</v>
      </c>
      <c r="M219" s="32" t="s">
        <v>79</v>
      </c>
      <c r="N219" s="34"/>
      <c r="O219" s="24"/>
      <c r="P219" s="24"/>
    </row>
    <row r="220" spans="1:16" ht="31.5" x14ac:dyDescent="0.25">
      <c r="A220" s="11">
        <v>217</v>
      </c>
      <c r="B220" s="32" t="s">
        <v>925</v>
      </c>
      <c r="C220" s="31" t="s">
        <v>937</v>
      </c>
      <c r="D220" s="31" t="s">
        <v>638</v>
      </c>
      <c r="E220" s="31" t="s">
        <v>639</v>
      </c>
      <c r="F220" s="31" t="s">
        <v>640</v>
      </c>
      <c r="G220" s="31" t="s">
        <v>923</v>
      </c>
      <c r="H220" s="32" t="s">
        <v>938</v>
      </c>
      <c r="I220" s="31"/>
      <c r="J220" s="31" t="s">
        <v>17</v>
      </c>
      <c r="K220" s="32" t="s">
        <v>19</v>
      </c>
      <c r="L220" s="31" t="s">
        <v>171</v>
      </c>
      <c r="M220" s="32" t="s">
        <v>79</v>
      </c>
      <c r="N220" s="34"/>
      <c r="O220" s="24"/>
      <c r="P220" s="24"/>
    </row>
    <row r="221" spans="1:16" ht="21" x14ac:dyDescent="0.25">
      <c r="A221" s="11">
        <v>218</v>
      </c>
      <c r="B221" s="32" t="s">
        <v>928</v>
      </c>
      <c r="C221" s="31" t="s">
        <v>939</v>
      </c>
      <c r="D221" s="31" t="s">
        <v>638</v>
      </c>
      <c r="E221" s="31" t="s">
        <v>639</v>
      </c>
      <c r="F221" s="31" t="s">
        <v>640</v>
      </c>
      <c r="G221" s="31" t="s">
        <v>923</v>
      </c>
      <c r="H221" s="32" t="s">
        <v>940</v>
      </c>
      <c r="I221" s="31" t="s">
        <v>645</v>
      </c>
      <c r="J221" s="31" t="s">
        <v>17</v>
      </c>
      <c r="K221" s="31"/>
      <c r="L221" s="31"/>
      <c r="M221" s="32"/>
      <c r="N221" s="34"/>
      <c r="O221" s="24"/>
      <c r="P221" s="24"/>
    </row>
    <row r="222" spans="1:16" ht="21" x14ac:dyDescent="0.25">
      <c r="A222" s="11">
        <v>219</v>
      </c>
      <c r="B222" s="32" t="s">
        <v>928</v>
      </c>
      <c r="C222" s="31" t="s">
        <v>939</v>
      </c>
      <c r="D222" s="31" t="s">
        <v>638</v>
      </c>
      <c r="E222" s="31" t="s">
        <v>639</v>
      </c>
      <c r="F222" s="31" t="s">
        <v>640</v>
      </c>
      <c r="G222" s="31" t="s">
        <v>923</v>
      </c>
      <c r="H222" s="32" t="s">
        <v>940</v>
      </c>
      <c r="I222" s="31" t="s">
        <v>649</v>
      </c>
      <c r="J222" s="31" t="s">
        <v>17</v>
      </c>
      <c r="K222" s="32" t="s">
        <v>19</v>
      </c>
      <c r="L222" s="32" t="s">
        <v>230</v>
      </c>
      <c r="M222" s="32"/>
      <c r="N222" s="34"/>
      <c r="O222" s="24"/>
      <c r="P222" s="24"/>
    </row>
    <row r="223" spans="1:16" ht="31.5" x14ac:dyDescent="0.25">
      <c r="A223" s="11">
        <v>220</v>
      </c>
      <c r="B223" s="32" t="s">
        <v>928</v>
      </c>
      <c r="C223" s="31" t="s">
        <v>941</v>
      </c>
      <c r="D223" s="31" t="s">
        <v>638</v>
      </c>
      <c r="E223" s="31" t="s">
        <v>639</v>
      </c>
      <c r="F223" s="31" t="s">
        <v>640</v>
      </c>
      <c r="G223" s="31" t="s">
        <v>923</v>
      </c>
      <c r="H223" s="32" t="s">
        <v>942</v>
      </c>
      <c r="I223" s="31"/>
      <c r="J223" s="31" t="s">
        <v>17</v>
      </c>
      <c r="K223" s="32" t="s">
        <v>19</v>
      </c>
      <c r="L223" s="31" t="s">
        <v>171</v>
      </c>
      <c r="M223" s="32" t="s">
        <v>79</v>
      </c>
      <c r="N223" s="34"/>
      <c r="O223" s="24"/>
      <c r="P223" s="24"/>
    </row>
    <row r="224" spans="1:16" ht="31.5" x14ac:dyDescent="0.25">
      <c r="A224" s="11">
        <v>221</v>
      </c>
      <c r="B224" s="32" t="s">
        <v>928</v>
      </c>
      <c r="C224" s="31" t="s">
        <v>943</v>
      </c>
      <c r="D224" s="31" t="s">
        <v>638</v>
      </c>
      <c r="E224" s="31" t="s">
        <v>639</v>
      </c>
      <c r="F224" s="31" t="s">
        <v>640</v>
      </c>
      <c r="G224" s="31" t="s">
        <v>923</v>
      </c>
      <c r="H224" s="32" t="s">
        <v>944</v>
      </c>
      <c r="I224" s="31"/>
      <c r="J224" s="31" t="s">
        <v>17</v>
      </c>
      <c r="K224" s="32" t="s">
        <v>19</v>
      </c>
      <c r="L224" s="31" t="s">
        <v>171</v>
      </c>
      <c r="M224" s="32" t="s">
        <v>79</v>
      </c>
      <c r="N224" s="33" t="s">
        <v>945</v>
      </c>
      <c r="O224" s="24"/>
      <c r="P224" s="24"/>
    </row>
    <row r="225" spans="1:16" ht="21" x14ac:dyDescent="0.25">
      <c r="A225" s="11">
        <v>222</v>
      </c>
      <c r="B225" s="32" t="s">
        <v>928</v>
      </c>
      <c r="C225" s="31" t="s">
        <v>946</v>
      </c>
      <c r="D225" s="31" t="s">
        <v>638</v>
      </c>
      <c r="E225" s="31" t="s">
        <v>639</v>
      </c>
      <c r="F225" s="31" t="s">
        <v>640</v>
      </c>
      <c r="G225" s="31" t="s">
        <v>923</v>
      </c>
      <c r="H225" s="32" t="s">
        <v>947</v>
      </c>
      <c r="I225" s="31" t="s">
        <v>645</v>
      </c>
      <c r="J225" s="31" t="s">
        <v>17</v>
      </c>
      <c r="K225" s="31"/>
      <c r="L225" s="31"/>
      <c r="M225" s="32"/>
      <c r="N225" s="34"/>
      <c r="O225" s="24"/>
      <c r="P225" s="24"/>
    </row>
    <row r="226" spans="1:16" ht="21" x14ac:dyDescent="0.25">
      <c r="A226" s="11">
        <v>223</v>
      </c>
      <c r="B226" s="32" t="s">
        <v>928</v>
      </c>
      <c r="C226" s="31" t="s">
        <v>946</v>
      </c>
      <c r="D226" s="31" t="s">
        <v>638</v>
      </c>
      <c r="E226" s="31" t="s">
        <v>639</v>
      </c>
      <c r="F226" s="31" t="s">
        <v>640</v>
      </c>
      <c r="G226" s="31" t="s">
        <v>923</v>
      </c>
      <c r="H226" s="32" t="s">
        <v>947</v>
      </c>
      <c r="I226" s="31" t="s">
        <v>649</v>
      </c>
      <c r="J226" s="31" t="s">
        <v>17</v>
      </c>
      <c r="K226" s="32" t="s">
        <v>19</v>
      </c>
      <c r="L226" s="31" t="s">
        <v>171</v>
      </c>
      <c r="M226" s="32" t="s">
        <v>79</v>
      </c>
      <c r="N226" s="34"/>
      <c r="O226" s="24"/>
      <c r="P226" s="24"/>
    </row>
    <row r="227" spans="1:16" ht="31.5" x14ac:dyDescent="0.25">
      <c r="A227" s="11">
        <v>224</v>
      </c>
      <c r="B227" s="32" t="s">
        <v>948</v>
      </c>
      <c r="C227" s="31">
        <v>2</v>
      </c>
      <c r="D227" s="31" t="s">
        <v>638</v>
      </c>
      <c r="E227" s="31" t="s">
        <v>639</v>
      </c>
      <c r="F227" s="31" t="s">
        <v>640</v>
      </c>
      <c r="G227" s="31" t="s">
        <v>923</v>
      </c>
      <c r="H227" s="32" t="s">
        <v>949</v>
      </c>
      <c r="I227" s="31" t="s">
        <v>645</v>
      </c>
      <c r="J227" s="31" t="s">
        <v>17</v>
      </c>
      <c r="K227" s="31"/>
      <c r="L227" s="31"/>
      <c r="M227" s="32"/>
      <c r="N227" s="34"/>
      <c r="O227" s="24"/>
      <c r="P227" s="24"/>
    </row>
    <row r="228" spans="1:16" ht="31.5" x14ac:dyDescent="0.25">
      <c r="A228" s="11">
        <v>225</v>
      </c>
      <c r="B228" s="32" t="s">
        <v>948</v>
      </c>
      <c r="C228" s="31">
        <v>2</v>
      </c>
      <c r="D228" s="31" t="s">
        <v>638</v>
      </c>
      <c r="E228" s="31" t="s">
        <v>639</v>
      </c>
      <c r="F228" s="31" t="s">
        <v>640</v>
      </c>
      <c r="G228" s="31" t="s">
        <v>923</v>
      </c>
      <c r="H228" s="32" t="s">
        <v>949</v>
      </c>
      <c r="I228" s="31" t="s">
        <v>649</v>
      </c>
      <c r="J228" s="31" t="s">
        <v>17</v>
      </c>
      <c r="K228" s="32" t="s">
        <v>19</v>
      </c>
      <c r="L228" s="31" t="s">
        <v>171</v>
      </c>
      <c r="M228" s="32" t="s">
        <v>79</v>
      </c>
      <c r="N228" s="34"/>
      <c r="O228" s="24"/>
      <c r="P228" s="24"/>
    </row>
    <row r="229" spans="1:16" ht="31.5" x14ac:dyDescent="0.25">
      <c r="A229" s="11">
        <v>226</v>
      </c>
      <c r="B229" s="32" t="s">
        <v>948</v>
      </c>
      <c r="C229" s="31">
        <v>2</v>
      </c>
      <c r="D229" s="31" t="s">
        <v>638</v>
      </c>
      <c r="E229" s="31" t="s">
        <v>639</v>
      </c>
      <c r="F229" s="31" t="s">
        <v>640</v>
      </c>
      <c r="G229" s="31" t="s">
        <v>923</v>
      </c>
      <c r="H229" s="32" t="s">
        <v>950</v>
      </c>
      <c r="I229" s="31"/>
      <c r="J229" s="31" t="s">
        <v>17</v>
      </c>
      <c r="K229" s="32" t="s">
        <v>19</v>
      </c>
      <c r="L229" s="31" t="s">
        <v>171</v>
      </c>
      <c r="M229" s="32" t="s">
        <v>79</v>
      </c>
      <c r="N229" s="34"/>
      <c r="O229" s="24"/>
      <c r="P229" s="24"/>
    </row>
    <row r="230" spans="1:16" ht="21" x14ac:dyDescent="0.25">
      <c r="A230" s="11">
        <v>227</v>
      </c>
      <c r="B230" s="32" t="s">
        <v>951</v>
      </c>
      <c r="C230" s="31">
        <v>3</v>
      </c>
      <c r="D230" s="31" t="s">
        <v>638</v>
      </c>
      <c r="E230" s="31" t="s">
        <v>639</v>
      </c>
      <c r="F230" s="31" t="s">
        <v>640</v>
      </c>
      <c r="G230" s="31" t="s">
        <v>923</v>
      </c>
      <c r="H230" s="32" t="s">
        <v>952</v>
      </c>
      <c r="I230" s="31" t="s">
        <v>645</v>
      </c>
      <c r="J230" s="31" t="s">
        <v>17</v>
      </c>
      <c r="K230" s="31"/>
      <c r="L230" s="31"/>
      <c r="M230" s="32"/>
      <c r="N230" s="34"/>
      <c r="O230" s="24"/>
      <c r="P230" s="24"/>
    </row>
    <row r="231" spans="1:16" ht="21" x14ac:dyDescent="0.25">
      <c r="A231" s="11">
        <v>228</v>
      </c>
      <c r="B231" s="32" t="s">
        <v>951</v>
      </c>
      <c r="C231" s="31">
        <v>3</v>
      </c>
      <c r="D231" s="31" t="s">
        <v>638</v>
      </c>
      <c r="E231" s="31" t="s">
        <v>639</v>
      </c>
      <c r="F231" s="31" t="s">
        <v>640</v>
      </c>
      <c r="G231" s="31" t="s">
        <v>923</v>
      </c>
      <c r="H231" s="32" t="s">
        <v>952</v>
      </c>
      <c r="I231" s="31" t="s">
        <v>649</v>
      </c>
      <c r="J231" s="31" t="s">
        <v>17</v>
      </c>
      <c r="K231" s="32" t="s">
        <v>19</v>
      </c>
      <c r="L231" s="31" t="s">
        <v>171</v>
      </c>
      <c r="M231" s="32" t="s">
        <v>79</v>
      </c>
      <c r="N231" s="34"/>
      <c r="O231" s="24"/>
      <c r="P231" s="24"/>
    </row>
    <row r="232" spans="1:16" ht="31.5" x14ac:dyDescent="0.25">
      <c r="A232" s="11">
        <v>229</v>
      </c>
      <c r="B232" s="32" t="s">
        <v>951</v>
      </c>
      <c r="C232" s="31">
        <v>3</v>
      </c>
      <c r="D232" s="31" t="s">
        <v>638</v>
      </c>
      <c r="E232" s="31" t="s">
        <v>639</v>
      </c>
      <c r="F232" s="31" t="s">
        <v>640</v>
      </c>
      <c r="G232" s="31" t="s">
        <v>923</v>
      </c>
      <c r="H232" s="32" t="s">
        <v>953</v>
      </c>
      <c r="I232" s="31"/>
      <c r="J232" s="31" t="s">
        <v>17</v>
      </c>
      <c r="K232" s="32" t="s">
        <v>19</v>
      </c>
      <c r="L232" s="31" t="s">
        <v>171</v>
      </c>
      <c r="M232" s="32" t="s">
        <v>79</v>
      </c>
      <c r="N232" s="34"/>
      <c r="O232" s="24"/>
      <c r="P232" s="24"/>
    </row>
    <row r="233" spans="1:16" ht="52.5" x14ac:dyDescent="0.25">
      <c r="A233" s="11">
        <v>230</v>
      </c>
      <c r="B233" s="32">
        <v>101</v>
      </c>
      <c r="C233" s="31">
        <v>1</v>
      </c>
      <c r="D233" s="31" t="s">
        <v>638</v>
      </c>
      <c r="E233" s="31" t="s">
        <v>639</v>
      </c>
      <c r="F233" s="31" t="s">
        <v>640</v>
      </c>
      <c r="G233" s="31" t="s">
        <v>923</v>
      </c>
      <c r="H233" s="32" t="s">
        <v>954</v>
      </c>
      <c r="I233" s="31"/>
      <c r="J233" s="31" t="s">
        <v>17</v>
      </c>
      <c r="K233" s="32" t="s">
        <v>19</v>
      </c>
      <c r="L233" s="32" t="s">
        <v>230</v>
      </c>
      <c r="M233" s="32"/>
      <c r="N233" s="34"/>
      <c r="O233" s="24"/>
      <c r="P233" s="24"/>
    </row>
    <row r="234" spans="1:16" ht="21" x14ac:dyDescent="0.25">
      <c r="A234" s="11">
        <v>231</v>
      </c>
      <c r="B234" s="32">
        <v>105</v>
      </c>
      <c r="C234" s="31">
        <v>2</v>
      </c>
      <c r="D234" s="31" t="s">
        <v>638</v>
      </c>
      <c r="E234" s="31" t="s">
        <v>639</v>
      </c>
      <c r="F234" s="31" t="s">
        <v>640</v>
      </c>
      <c r="G234" s="31" t="s">
        <v>955</v>
      </c>
      <c r="H234" s="32" t="s">
        <v>956</v>
      </c>
      <c r="I234" s="31"/>
      <c r="J234" s="31" t="s">
        <v>17</v>
      </c>
      <c r="K234" s="32" t="s">
        <v>37</v>
      </c>
      <c r="L234" s="31" t="s">
        <v>71</v>
      </c>
      <c r="M234" s="32"/>
      <c r="N234" s="34"/>
      <c r="O234" s="24"/>
      <c r="P234" s="24"/>
    </row>
    <row r="235" spans="1:16" ht="21" x14ac:dyDescent="0.25">
      <c r="A235" s="11">
        <v>232</v>
      </c>
      <c r="B235" s="32">
        <v>106</v>
      </c>
      <c r="C235" s="31">
        <v>1</v>
      </c>
      <c r="D235" s="31" t="s">
        <v>638</v>
      </c>
      <c r="E235" s="31" t="s">
        <v>639</v>
      </c>
      <c r="F235" s="31" t="s">
        <v>640</v>
      </c>
      <c r="G235" s="31" t="s">
        <v>955</v>
      </c>
      <c r="H235" s="32" t="s">
        <v>957</v>
      </c>
      <c r="I235" s="31"/>
      <c r="J235" s="31" t="s">
        <v>17</v>
      </c>
      <c r="K235" s="32" t="s">
        <v>19</v>
      </c>
      <c r="L235" s="32" t="s">
        <v>230</v>
      </c>
      <c r="M235" s="32"/>
      <c r="N235" s="34"/>
      <c r="O235" s="24"/>
      <c r="P235" s="24"/>
    </row>
    <row r="236" spans="1:16" ht="21" x14ac:dyDescent="0.25">
      <c r="A236" s="11">
        <v>233</v>
      </c>
      <c r="B236" s="32">
        <v>106</v>
      </c>
      <c r="C236" s="31">
        <v>2</v>
      </c>
      <c r="D236" s="31" t="s">
        <v>638</v>
      </c>
      <c r="E236" s="31" t="s">
        <v>639</v>
      </c>
      <c r="F236" s="31" t="s">
        <v>640</v>
      </c>
      <c r="G236" s="31" t="s">
        <v>955</v>
      </c>
      <c r="H236" s="32" t="s">
        <v>958</v>
      </c>
      <c r="I236" s="31"/>
      <c r="J236" s="31" t="s">
        <v>17</v>
      </c>
      <c r="K236" s="32" t="s">
        <v>37</v>
      </c>
      <c r="L236" s="31" t="s">
        <v>71</v>
      </c>
      <c r="M236" s="32"/>
      <c r="N236" s="34"/>
      <c r="O236" s="24"/>
      <c r="P236" s="24"/>
    </row>
    <row r="237" spans="1:16" ht="21" x14ac:dyDescent="0.25">
      <c r="A237" s="11">
        <v>234</v>
      </c>
      <c r="B237" s="32">
        <v>107</v>
      </c>
      <c r="C237" s="31">
        <v>1</v>
      </c>
      <c r="D237" s="31" t="s">
        <v>638</v>
      </c>
      <c r="E237" s="31" t="s">
        <v>639</v>
      </c>
      <c r="F237" s="31" t="s">
        <v>640</v>
      </c>
      <c r="G237" s="31" t="s">
        <v>955</v>
      </c>
      <c r="H237" s="32" t="s">
        <v>360</v>
      </c>
      <c r="I237" s="31"/>
      <c r="J237" s="31" t="s">
        <v>17</v>
      </c>
      <c r="K237" s="32" t="s">
        <v>19</v>
      </c>
      <c r="L237" s="32" t="s">
        <v>230</v>
      </c>
      <c r="M237" s="32"/>
      <c r="N237" s="34"/>
      <c r="O237" s="24"/>
      <c r="P237" s="24"/>
    </row>
    <row r="238" spans="1:16" ht="21" x14ac:dyDescent="0.25">
      <c r="A238" s="11">
        <v>235</v>
      </c>
      <c r="B238" s="32">
        <v>107</v>
      </c>
      <c r="C238" s="31">
        <v>2</v>
      </c>
      <c r="D238" s="31" t="s">
        <v>638</v>
      </c>
      <c r="E238" s="31" t="s">
        <v>639</v>
      </c>
      <c r="F238" s="31" t="s">
        <v>640</v>
      </c>
      <c r="G238" s="31" t="s">
        <v>955</v>
      </c>
      <c r="H238" s="32" t="s">
        <v>361</v>
      </c>
      <c r="I238" s="31"/>
      <c r="J238" s="31" t="s">
        <v>17</v>
      </c>
      <c r="K238" s="32" t="s">
        <v>959</v>
      </c>
      <c r="L238" s="31"/>
      <c r="M238" s="32"/>
      <c r="N238" s="34"/>
      <c r="O238" s="24"/>
      <c r="P238" s="24"/>
    </row>
    <row r="239" spans="1:16" ht="21" x14ac:dyDescent="0.25">
      <c r="A239" s="11">
        <v>236</v>
      </c>
      <c r="B239" s="32">
        <v>107</v>
      </c>
      <c r="C239" s="31">
        <v>3</v>
      </c>
      <c r="D239" s="31" t="s">
        <v>638</v>
      </c>
      <c r="E239" s="31" t="s">
        <v>639</v>
      </c>
      <c r="F239" s="31" t="s">
        <v>640</v>
      </c>
      <c r="G239" s="31" t="s">
        <v>955</v>
      </c>
      <c r="H239" s="32" t="s">
        <v>363</v>
      </c>
      <c r="I239" s="31"/>
      <c r="J239" s="31" t="s">
        <v>17</v>
      </c>
      <c r="K239" s="32" t="s">
        <v>959</v>
      </c>
      <c r="L239" s="31"/>
      <c r="M239" s="32"/>
      <c r="N239" s="34"/>
      <c r="O239" s="24"/>
      <c r="P239" s="24"/>
    </row>
    <row r="240" spans="1:16" ht="21" x14ac:dyDescent="0.25">
      <c r="A240" s="11">
        <v>237</v>
      </c>
      <c r="B240" s="32">
        <v>107</v>
      </c>
      <c r="C240" s="31">
        <v>4</v>
      </c>
      <c r="D240" s="31" t="s">
        <v>638</v>
      </c>
      <c r="E240" s="31" t="s">
        <v>639</v>
      </c>
      <c r="F240" s="31" t="s">
        <v>640</v>
      </c>
      <c r="G240" s="31" t="s">
        <v>955</v>
      </c>
      <c r="H240" s="32" t="s">
        <v>960</v>
      </c>
      <c r="I240" s="31"/>
      <c r="J240" s="31" t="s">
        <v>17</v>
      </c>
      <c r="K240" s="32" t="s">
        <v>959</v>
      </c>
      <c r="L240" s="31"/>
      <c r="M240" s="32"/>
      <c r="N240" s="34"/>
      <c r="O240" s="24"/>
      <c r="P240" s="24"/>
    </row>
    <row r="241" spans="1:16" ht="21" x14ac:dyDescent="0.25">
      <c r="A241" s="11">
        <v>238</v>
      </c>
      <c r="B241" s="32">
        <v>107</v>
      </c>
      <c r="C241" s="31">
        <v>5</v>
      </c>
      <c r="D241" s="31" t="s">
        <v>638</v>
      </c>
      <c r="E241" s="31" t="s">
        <v>639</v>
      </c>
      <c r="F241" s="31" t="s">
        <v>640</v>
      </c>
      <c r="G241" s="31" t="s">
        <v>955</v>
      </c>
      <c r="H241" s="32" t="s">
        <v>364</v>
      </c>
      <c r="I241" s="31"/>
      <c r="J241" s="31" t="s">
        <v>17</v>
      </c>
      <c r="K241" s="32" t="s">
        <v>959</v>
      </c>
      <c r="L241" s="31"/>
      <c r="M241" s="32"/>
      <c r="N241" s="34"/>
      <c r="O241" s="24"/>
      <c r="P241" s="24"/>
    </row>
    <row r="242" spans="1:16" x14ac:dyDescent="0.25">
      <c r="A242" s="11">
        <v>239</v>
      </c>
      <c r="B242" s="32">
        <v>107</v>
      </c>
      <c r="C242" s="31">
        <v>6</v>
      </c>
      <c r="D242" s="31" t="s">
        <v>638</v>
      </c>
      <c r="E242" s="31" t="s">
        <v>639</v>
      </c>
      <c r="F242" s="31" t="s">
        <v>640</v>
      </c>
      <c r="G242" s="31" t="s">
        <v>955</v>
      </c>
      <c r="H242" s="32" t="s">
        <v>961</v>
      </c>
      <c r="I242" s="31"/>
      <c r="J242" s="31" t="s">
        <v>17</v>
      </c>
      <c r="K242" s="32" t="s">
        <v>37</v>
      </c>
      <c r="L242" s="31" t="s">
        <v>71</v>
      </c>
      <c r="M242" s="32"/>
      <c r="N242" s="34"/>
      <c r="O242" s="24"/>
      <c r="P242" s="24"/>
    </row>
    <row r="243" spans="1:16" ht="31.5" x14ac:dyDescent="0.25">
      <c r="A243" s="11">
        <v>240</v>
      </c>
      <c r="B243" s="32" t="s">
        <v>962</v>
      </c>
      <c r="C243" s="31"/>
      <c r="D243" s="31" t="s">
        <v>638</v>
      </c>
      <c r="E243" s="31" t="s">
        <v>639</v>
      </c>
      <c r="F243" s="31" t="s">
        <v>640</v>
      </c>
      <c r="G243" s="31" t="s">
        <v>955</v>
      </c>
      <c r="H243" s="32" t="s">
        <v>963</v>
      </c>
      <c r="I243" s="31"/>
      <c r="J243" s="31" t="s">
        <v>17</v>
      </c>
      <c r="K243" s="32" t="s">
        <v>37</v>
      </c>
      <c r="L243" s="31" t="s">
        <v>71</v>
      </c>
      <c r="M243" s="32"/>
      <c r="N243" s="34"/>
      <c r="O243" s="24"/>
      <c r="P243" s="24"/>
    </row>
    <row r="244" spans="1:16" ht="42" x14ac:dyDescent="0.25">
      <c r="A244" s="11">
        <v>241</v>
      </c>
      <c r="B244" s="32" t="s">
        <v>964</v>
      </c>
      <c r="C244" s="31">
        <v>2</v>
      </c>
      <c r="D244" s="31" t="s">
        <v>638</v>
      </c>
      <c r="E244" s="31" t="s">
        <v>639</v>
      </c>
      <c r="F244" s="31" t="s">
        <v>640</v>
      </c>
      <c r="G244" s="31" t="s">
        <v>965</v>
      </c>
      <c r="H244" s="32" t="s">
        <v>966</v>
      </c>
      <c r="I244" s="31" t="s">
        <v>645</v>
      </c>
      <c r="J244" s="31" t="s">
        <v>17</v>
      </c>
      <c r="K244" s="31"/>
      <c r="L244" s="31"/>
      <c r="M244" s="32"/>
      <c r="N244" s="33" t="s">
        <v>967</v>
      </c>
      <c r="O244" s="24"/>
      <c r="P244" s="24"/>
    </row>
    <row r="245" spans="1:16" ht="63" x14ac:dyDescent="0.25">
      <c r="A245" s="11">
        <v>242</v>
      </c>
      <c r="B245" s="32" t="s">
        <v>964</v>
      </c>
      <c r="C245" s="31">
        <v>2</v>
      </c>
      <c r="D245" s="31" t="s">
        <v>638</v>
      </c>
      <c r="E245" s="31" t="s">
        <v>639</v>
      </c>
      <c r="F245" s="31" t="s">
        <v>640</v>
      </c>
      <c r="G245" s="31" t="s">
        <v>965</v>
      </c>
      <c r="H245" s="32" t="s">
        <v>966</v>
      </c>
      <c r="I245" s="31" t="s">
        <v>649</v>
      </c>
      <c r="J245" s="31" t="s">
        <v>17</v>
      </c>
      <c r="K245" s="32" t="s">
        <v>19</v>
      </c>
      <c r="L245" s="31" t="s">
        <v>171</v>
      </c>
      <c r="M245" s="32" t="s">
        <v>27</v>
      </c>
      <c r="N245" s="34" t="s">
        <v>968</v>
      </c>
      <c r="O245" s="24"/>
      <c r="P245" s="24"/>
    </row>
    <row r="246" spans="1:16" ht="21" x14ac:dyDescent="0.25">
      <c r="A246" s="11">
        <v>243</v>
      </c>
      <c r="B246" s="32">
        <v>110</v>
      </c>
      <c r="C246" s="31">
        <v>1</v>
      </c>
      <c r="D246" s="31" t="s">
        <v>638</v>
      </c>
      <c r="E246" s="31" t="s">
        <v>639</v>
      </c>
      <c r="F246" s="31" t="s">
        <v>640</v>
      </c>
      <c r="G246" s="31" t="s">
        <v>965</v>
      </c>
      <c r="H246" s="33" t="s">
        <v>969</v>
      </c>
      <c r="I246" s="31" t="s">
        <v>645</v>
      </c>
      <c r="J246" s="31" t="s">
        <v>12</v>
      </c>
      <c r="K246" s="32"/>
      <c r="L246" s="31"/>
      <c r="M246" s="32"/>
      <c r="N246" s="33" t="s">
        <v>970</v>
      </c>
      <c r="O246" s="24"/>
      <c r="P246" s="24"/>
    </row>
    <row r="247" spans="1:16" ht="21" x14ac:dyDescent="0.25">
      <c r="A247" s="11">
        <v>244</v>
      </c>
      <c r="B247" s="32">
        <v>110</v>
      </c>
      <c r="C247" s="31">
        <v>1</v>
      </c>
      <c r="D247" s="31" t="s">
        <v>638</v>
      </c>
      <c r="E247" s="31" t="s">
        <v>639</v>
      </c>
      <c r="F247" s="31" t="s">
        <v>640</v>
      </c>
      <c r="G247" s="31" t="s">
        <v>965</v>
      </c>
      <c r="H247" s="33" t="s">
        <v>969</v>
      </c>
      <c r="I247" s="31" t="s">
        <v>971</v>
      </c>
      <c r="J247" s="31" t="s">
        <v>17</v>
      </c>
      <c r="K247" s="32" t="s">
        <v>972</v>
      </c>
      <c r="L247" s="31"/>
      <c r="M247" s="32"/>
      <c r="N247" s="33" t="s">
        <v>970</v>
      </c>
      <c r="O247" s="24"/>
      <c r="P247" s="24"/>
    </row>
    <row r="248" spans="1:16" ht="21" x14ac:dyDescent="0.25">
      <c r="A248" s="11">
        <v>245</v>
      </c>
      <c r="B248" s="32">
        <v>110</v>
      </c>
      <c r="C248" s="31">
        <v>1</v>
      </c>
      <c r="D248" s="31" t="s">
        <v>638</v>
      </c>
      <c r="E248" s="31" t="s">
        <v>639</v>
      </c>
      <c r="F248" s="31" t="s">
        <v>640</v>
      </c>
      <c r="G248" s="31" t="s">
        <v>965</v>
      </c>
      <c r="H248" s="33" t="s">
        <v>969</v>
      </c>
      <c r="I248" s="31" t="s">
        <v>973</v>
      </c>
      <c r="J248" s="31" t="s">
        <v>17</v>
      </c>
      <c r="K248" s="32" t="s">
        <v>19</v>
      </c>
      <c r="L248" s="31" t="s">
        <v>503</v>
      </c>
      <c r="M248" s="32"/>
      <c r="N248" s="33" t="s">
        <v>970</v>
      </c>
      <c r="O248" s="24"/>
      <c r="P248" s="24"/>
    </row>
    <row r="249" spans="1:16" ht="21" x14ac:dyDescent="0.25">
      <c r="A249" s="11">
        <v>246</v>
      </c>
      <c r="B249" s="32">
        <v>111</v>
      </c>
      <c r="C249" s="31">
        <v>1</v>
      </c>
      <c r="D249" s="31" t="s">
        <v>638</v>
      </c>
      <c r="E249" s="31" t="s">
        <v>639</v>
      </c>
      <c r="F249" s="31" t="s">
        <v>640</v>
      </c>
      <c r="G249" s="31" t="s">
        <v>965</v>
      </c>
      <c r="H249" s="32" t="s">
        <v>974</v>
      </c>
      <c r="I249" s="31" t="s">
        <v>645</v>
      </c>
      <c r="J249" s="31" t="s">
        <v>17</v>
      </c>
      <c r="K249" s="31"/>
      <c r="L249" s="31"/>
      <c r="M249" s="32"/>
      <c r="N249" s="34"/>
      <c r="O249" s="24"/>
      <c r="P249" s="24"/>
    </row>
    <row r="250" spans="1:16" ht="21" x14ac:dyDescent="0.25">
      <c r="A250" s="11">
        <v>247</v>
      </c>
      <c r="B250" s="32">
        <v>111</v>
      </c>
      <c r="C250" s="31">
        <v>1</v>
      </c>
      <c r="D250" s="31" t="s">
        <v>638</v>
      </c>
      <c r="E250" s="31" t="s">
        <v>639</v>
      </c>
      <c r="F250" s="31" t="s">
        <v>640</v>
      </c>
      <c r="G250" s="31" t="s">
        <v>965</v>
      </c>
      <c r="H250" s="32" t="s">
        <v>974</v>
      </c>
      <c r="I250" s="31" t="s">
        <v>649</v>
      </c>
      <c r="J250" s="31" t="s">
        <v>17</v>
      </c>
      <c r="K250" s="32" t="s">
        <v>19</v>
      </c>
      <c r="L250" s="31" t="s">
        <v>171</v>
      </c>
      <c r="M250" s="32" t="s">
        <v>27</v>
      </c>
      <c r="N250" s="34"/>
      <c r="O250" s="24"/>
      <c r="P250" s="24"/>
    </row>
    <row r="251" spans="1:16" ht="31.5" x14ac:dyDescent="0.25">
      <c r="A251" s="11">
        <v>248</v>
      </c>
      <c r="B251" s="32">
        <v>111</v>
      </c>
      <c r="C251" s="31">
        <v>2</v>
      </c>
      <c r="D251" s="31" t="s">
        <v>638</v>
      </c>
      <c r="E251" s="31" t="s">
        <v>639</v>
      </c>
      <c r="F251" s="31" t="s">
        <v>640</v>
      </c>
      <c r="G251" s="31" t="s">
        <v>965</v>
      </c>
      <c r="H251" s="32" t="s">
        <v>975</v>
      </c>
      <c r="I251" s="31" t="s">
        <v>645</v>
      </c>
      <c r="J251" s="31" t="s">
        <v>17</v>
      </c>
      <c r="K251" s="31"/>
      <c r="L251" s="31"/>
      <c r="M251" s="32"/>
      <c r="N251" s="34"/>
      <c r="O251" s="24"/>
      <c r="P251" s="24"/>
    </row>
    <row r="252" spans="1:16" ht="31.5" x14ac:dyDescent="0.25">
      <c r="A252" s="11">
        <v>249</v>
      </c>
      <c r="B252" s="32">
        <v>111</v>
      </c>
      <c r="C252" s="31">
        <v>2</v>
      </c>
      <c r="D252" s="31" t="s">
        <v>638</v>
      </c>
      <c r="E252" s="31" t="s">
        <v>639</v>
      </c>
      <c r="F252" s="31" t="s">
        <v>640</v>
      </c>
      <c r="G252" s="31" t="s">
        <v>965</v>
      </c>
      <c r="H252" s="32" t="s">
        <v>975</v>
      </c>
      <c r="I252" s="31" t="s">
        <v>649</v>
      </c>
      <c r="J252" s="31" t="s">
        <v>17</v>
      </c>
      <c r="K252" s="32" t="s">
        <v>19</v>
      </c>
      <c r="L252" s="31" t="s">
        <v>171</v>
      </c>
      <c r="M252" s="32" t="s">
        <v>27</v>
      </c>
      <c r="N252" s="34"/>
      <c r="O252" s="24"/>
      <c r="P252" s="24"/>
    </row>
    <row r="253" spans="1:16" ht="21" x14ac:dyDescent="0.25">
      <c r="A253" s="11">
        <v>250</v>
      </c>
      <c r="B253" s="32" t="s">
        <v>976</v>
      </c>
      <c r="C253" s="31">
        <v>1</v>
      </c>
      <c r="D253" s="31" t="s">
        <v>638</v>
      </c>
      <c r="E253" s="31" t="s">
        <v>639</v>
      </c>
      <c r="F253" s="31" t="s">
        <v>640</v>
      </c>
      <c r="G253" s="31" t="s">
        <v>965</v>
      </c>
      <c r="H253" s="32" t="s">
        <v>977</v>
      </c>
      <c r="I253" s="31" t="s">
        <v>645</v>
      </c>
      <c r="J253" s="31" t="s">
        <v>12</v>
      </c>
      <c r="K253" s="31"/>
      <c r="L253" s="31"/>
      <c r="M253" s="32"/>
      <c r="N253" s="34"/>
      <c r="O253" s="24"/>
      <c r="P253" s="24"/>
    </row>
    <row r="254" spans="1:16" ht="21" x14ac:dyDescent="0.25">
      <c r="A254" s="11">
        <v>251</v>
      </c>
      <c r="B254" s="32" t="s">
        <v>976</v>
      </c>
      <c r="C254" s="31">
        <v>1</v>
      </c>
      <c r="D254" s="31" t="s">
        <v>638</v>
      </c>
      <c r="E254" s="31" t="s">
        <v>639</v>
      </c>
      <c r="F254" s="31" t="s">
        <v>640</v>
      </c>
      <c r="G254" s="31" t="s">
        <v>965</v>
      </c>
      <c r="H254" s="32" t="s">
        <v>977</v>
      </c>
      <c r="I254" s="31" t="s">
        <v>649</v>
      </c>
      <c r="J254" s="31" t="s">
        <v>17</v>
      </c>
      <c r="K254" s="32" t="s">
        <v>19</v>
      </c>
      <c r="L254" s="31" t="s">
        <v>171</v>
      </c>
      <c r="M254" s="32" t="s">
        <v>79</v>
      </c>
      <c r="N254" s="34"/>
      <c r="O254" s="24"/>
      <c r="P254" s="24"/>
    </row>
    <row r="255" spans="1:16" ht="21" x14ac:dyDescent="0.25">
      <c r="A255" s="11">
        <v>252</v>
      </c>
      <c r="B255" s="32" t="s">
        <v>978</v>
      </c>
      <c r="C255" s="31">
        <v>1</v>
      </c>
      <c r="D255" s="31" t="s">
        <v>638</v>
      </c>
      <c r="E255" s="31" t="s">
        <v>639</v>
      </c>
      <c r="F255" s="31" t="s">
        <v>640</v>
      </c>
      <c r="G255" s="31" t="s">
        <v>965</v>
      </c>
      <c r="H255" s="32" t="s">
        <v>979</v>
      </c>
      <c r="I255" s="31" t="s">
        <v>645</v>
      </c>
      <c r="J255" s="31" t="s">
        <v>12</v>
      </c>
      <c r="K255" s="31"/>
      <c r="L255" s="31"/>
      <c r="M255" s="32"/>
      <c r="N255" s="34"/>
      <c r="O255" s="24"/>
      <c r="P255" s="24"/>
    </row>
    <row r="256" spans="1:16" ht="21" x14ac:dyDescent="0.25">
      <c r="A256" s="11">
        <v>253</v>
      </c>
      <c r="B256" s="32" t="s">
        <v>978</v>
      </c>
      <c r="C256" s="31">
        <v>1</v>
      </c>
      <c r="D256" s="31" t="s">
        <v>638</v>
      </c>
      <c r="E256" s="31" t="s">
        <v>639</v>
      </c>
      <c r="F256" s="31" t="s">
        <v>640</v>
      </c>
      <c r="G256" s="31" t="s">
        <v>965</v>
      </c>
      <c r="H256" s="32" t="s">
        <v>979</v>
      </c>
      <c r="I256" s="31" t="s">
        <v>649</v>
      </c>
      <c r="J256" s="31" t="s">
        <v>17</v>
      </c>
      <c r="K256" s="32" t="s">
        <v>19</v>
      </c>
      <c r="L256" s="31" t="s">
        <v>171</v>
      </c>
      <c r="M256" s="32" t="s">
        <v>79</v>
      </c>
      <c r="N256" s="34"/>
      <c r="O256" s="24"/>
      <c r="P256" s="24"/>
    </row>
    <row r="257" spans="1:16" ht="21" x14ac:dyDescent="0.25">
      <c r="A257" s="11">
        <v>254</v>
      </c>
      <c r="B257" s="32" t="s">
        <v>978</v>
      </c>
      <c r="C257" s="31">
        <v>2</v>
      </c>
      <c r="D257" s="31" t="s">
        <v>638</v>
      </c>
      <c r="E257" s="31" t="s">
        <v>639</v>
      </c>
      <c r="F257" s="31" t="s">
        <v>640</v>
      </c>
      <c r="G257" s="31" t="s">
        <v>965</v>
      </c>
      <c r="H257" s="32" t="s">
        <v>980</v>
      </c>
      <c r="I257" s="31" t="s">
        <v>645</v>
      </c>
      <c r="J257" s="31" t="s">
        <v>12</v>
      </c>
      <c r="K257" s="31"/>
      <c r="L257" s="31"/>
      <c r="M257" s="32"/>
      <c r="N257" s="34"/>
      <c r="O257" s="24"/>
      <c r="P257" s="24"/>
    </row>
    <row r="258" spans="1:16" ht="21" x14ac:dyDescent="0.25">
      <c r="A258" s="11">
        <v>255</v>
      </c>
      <c r="B258" s="32" t="s">
        <v>978</v>
      </c>
      <c r="C258" s="31">
        <v>2</v>
      </c>
      <c r="D258" s="31" t="s">
        <v>638</v>
      </c>
      <c r="E258" s="31" t="s">
        <v>639</v>
      </c>
      <c r="F258" s="31" t="s">
        <v>640</v>
      </c>
      <c r="G258" s="31" t="s">
        <v>965</v>
      </c>
      <c r="H258" s="32" t="s">
        <v>980</v>
      </c>
      <c r="I258" s="31" t="s">
        <v>649</v>
      </c>
      <c r="J258" s="31" t="s">
        <v>17</v>
      </c>
      <c r="K258" s="32" t="s">
        <v>19</v>
      </c>
      <c r="L258" s="31" t="s">
        <v>171</v>
      </c>
      <c r="M258" s="32" t="s">
        <v>79</v>
      </c>
      <c r="N258" s="34"/>
      <c r="O258" s="24"/>
      <c r="P258" s="24"/>
    </row>
    <row r="259" spans="1:16" ht="31.5" x14ac:dyDescent="0.25">
      <c r="A259" s="11">
        <v>256</v>
      </c>
      <c r="B259" s="32" t="s">
        <v>978</v>
      </c>
      <c r="C259" s="31">
        <v>4</v>
      </c>
      <c r="D259" s="31" t="s">
        <v>638</v>
      </c>
      <c r="E259" s="31" t="s">
        <v>639</v>
      </c>
      <c r="F259" s="31" t="s">
        <v>640</v>
      </c>
      <c r="G259" s="31" t="s">
        <v>965</v>
      </c>
      <c r="H259" s="32" t="s">
        <v>981</v>
      </c>
      <c r="I259" s="31" t="s">
        <v>645</v>
      </c>
      <c r="J259" s="31" t="s">
        <v>12</v>
      </c>
      <c r="K259" s="31"/>
      <c r="L259" s="31"/>
      <c r="M259" s="32"/>
      <c r="N259" s="34"/>
      <c r="O259" s="24"/>
      <c r="P259" s="24"/>
    </row>
    <row r="260" spans="1:16" ht="31.5" x14ac:dyDescent="0.25">
      <c r="A260" s="11">
        <v>257</v>
      </c>
      <c r="B260" s="32" t="s">
        <v>978</v>
      </c>
      <c r="C260" s="31">
        <v>4</v>
      </c>
      <c r="D260" s="31" t="s">
        <v>638</v>
      </c>
      <c r="E260" s="31" t="s">
        <v>639</v>
      </c>
      <c r="F260" s="31" t="s">
        <v>640</v>
      </c>
      <c r="G260" s="31" t="s">
        <v>965</v>
      </c>
      <c r="H260" s="32" t="s">
        <v>981</v>
      </c>
      <c r="I260" s="31" t="s">
        <v>649</v>
      </c>
      <c r="J260" s="31" t="s">
        <v>17</v>
      </c>
      <c r="K260" s="32" t="s">
        <v>19</v>
      </c>
      <c r="L260" s="31" t="s">
        <v>171</v>
      </c>
      <c r="M260" s="32" t="s">
        <v>79</v>
      </c>
      <c r="N260" s="34"/>
      <c r="O260" s="24"/>
      <c r="P260" s="24"/>
    </row>
    <row r="261" spans="1:16" ht="31.5" x14ac:dyDescent="0.25">
      <c r="A261" s="11">
        <v>258</v>
      </c>
      <c r="B261" s="32" t="s">
        <v>982</v>
      </c>
      <c r="C261" s="31">
        <v>1</v>
      </c>
      <c r="D261" s="31" t="s">
        <v>638</v>
      </c>
      <c r="E261" s="31" t="s">
        <v>639</v>
      </c>
      <c r="F261" s="31" t="s">
        <v>640</v>
      </c>
      <c r="G261" s="31" t="s">
        <v>965</v>
      </c>
      <c r="H261" s="32" t="s">
        <v>983</v>
      </c>
      <c r="I261" s="31" t="s">
        <v>645</v>
      </c>
      <c r="J261" s="31" t="s">
        <v>12</v>
      </c>
      <c r="K261" s="31"/>
      <c r="L261" s="31"/>
      <c r="M261" s="32"/>
      <c r="N261" s="34"/>
      <c r="O261" s="24"/>
      <c r="P261" s="24"/>
    </row>
    <row r="262" spans="1:16" ht="31.5" x14ac:dyDescent="0.25">
      <c r="A262" s="11">
        <v>259</v>
      </c>
      <c r="B262" s="32" t="s">
        <v>982</v>
      </c>
      <c r="C262" s="31">
        <v>1</v>
      </c>
      <c r="D262" s="31" t="s">
        <v>638</v>
      </c>
      <c r="E262" s="31" t="s">
        <v>639</v>
      </c>
      <c r="F262" s="31" t="s">
        <v>640</v>
      </c>
      <c r="G262" s="31" t="s">
        <v>965</v>
      </c>
      <c r="H262" s="32" t="s">
        <v>983</v>
      </c>
      <c r="I262" s="31" t="s">
        <v>649</v>
      </c>
      <c r="J262" s="31" t="s">
        <v>17</v>
      </c>
      <c r="K262" s="32" t="s">
        <v>19</v>
      </c>
      <c r="L262" s="31" t="s">
        <v>171</v>
      </c>
      <c r="M262" s="32" t="s">
        <v>79</v>
      </c>
      <c r="N262" s="34"/>
      <c r="O262" s="24"/>
      <c r="P262" s="24"/>
    </row>
    <row r="263" spans="1:16" ht="31.5" x14ac:dyDescent="0.25">
      <c r="A263" s="11">
        <v>260</v>
      </c>
      <c r="B263" s="32" t="s">
        <v>982</v>
      </c>
      <c r="C263" s="31">
        <v>2</v>
      </c>
      <c r="D263" s="31" t="s">
        <v>638</v>
      </c>
      <c r="E263" s="31" t="s">
        <v>639</v>
      </c>
      <c r="F263" s="31" t="s">
        <v>640</v>
      </c>
      <c r="G263" s="31" t="s">
        <v>965</v>
      </c>
      <c r="H263" s="32" t="s">
        <v>984</v>
      </c>
      <c r="I263" s="31" t="s">
        <v>645</v>
      </c>
      <c r="J263" s="31" t="s">
        <v>12</v>
      </c>
      <c r="K263" s="31"/>
      <c r="L263" s="31"/>
      <c r="M263" s="32"/>
      <c r="N263" s="34"/>
      <c r="O263" s="24"/>
      <c r="P263" s="24"/>
    </row>
    <row r="264" spans="1:16" ht="31.5" x14ac:dyDescent="0.25">
      <c r="A264" s="11">
        <v>261</v>
      </c>
      <c r="B264" s="32" t="s">
        <v>982</v>
      </c>
      <c r="C264" s="31">
        <v>2</v>
      </c>
      <c r="D264" s="31" t="s">
        <v>638</v>
      </c>
      <c r="E264" s="31" t="s">
        <v>639</v>
      </c>
      <c r="F264" s="31" t="s">
        <v>640</v>
      </c>
      <c r="G264" s="31" t="s">
        <v>965</v>
      </c>
      <c r="H264" s="32" t="s">
        <v>984</v>
      </c>
      <c r="I264" s="31" t="s">
        <v>649</v>
      </c>
      <c r="J264" s="31" t="s">
        <v>17</v>
      </c>
      <c r="K264" s="32" t="s">
        <v>19</v>
      </c>
      <c r="L264" s="31" t="s">
        <v>171</v>
      </c>
      <c r="M264" s="32" t="s">
        <v>79</v>
      </c>
      <c r="N264" s="34"/>
      <c r="O264" s="24"/>
      <c r="P264" s="24"/>
    </row>
    <row r="265" spans="1:16" ht="52.5" x14ac:dyDescent="0.25">
      <c r="A265" s="11">
        <v>262</v>
      </c>
      <c r="B265" s="32">
        <v>115</v>
      </c>
      <c r="C265" s="31">
        <v>3</v>
      </c>
      <c r="D265" s="31" t="s">
        <v>638</v>
      </c>
      <c r="E265" s="31" t="s">
        <v>639</v>
      </c>
      <c r="F265" s="31" t="s">
        <v>640</v>
      </c>
      <c r="G265" s="31" t="s">
        <v>965</v>
      </c>
      <c r="H265" s="32" t="s">
        <v>985</v>
      </c>
      <c r="I265" s="31" t="s">
        <v>645</v>
      </c>
      <c r="J265" s="31" t="s">
        <v>12</v>
      </c>
      <c r="K265" s="32"/>
      <c r="L265" s="31"/>
      <c r="M265" s="32"/>
      <c r="N265" s="34"/>
      <c r="O265" s="24"/>
      <c r="P265" s="24"/>
    </row>
    <row r="266" spans="1:16" ht="52.5" x14ac:dyDescent="0.25">
      <c r="A266" s="11">
        <v>263</v>
      </c>
      <c r="B266" s="32">
        <v>115</v>
      </c>
      <c r="C266" s="31">
        <v>3</v>
      </c>
      <c r="D266" s="31" t="s">
        <v>638</v>
      </c>
      <c r="E266" s="31" t="s">
        <v>639</v>
      </c>
      <c r="F266" s="31" t="s">
        <v>640</v>
      </c>
      <c r="G266" s="31" t="s">
        <v>965</v>
      </c>
      <c r="H266" s="32" t="s">
        <v>986</v>
      </c>
      <c r="I266" s="31" t="s">
        <v>971</v>
      </c>
      <c r="J266" s="31" t="s">
        <v>17</v>
      </c>
      <c r="K266" s="32" t="s">
        <v>972</v>
      </c>
      <c r="L266" s="31"/>
      <c r="M266" s="32"/>
      <c r="N266" s="34"/>
      <c r="O266" s="24"/>
      <c r="P266" s="24"/>
    </row>
    <row r="267" spans="1:16" s="4" customFormat="1" ht="52.5" x14ac:dyDescent="0.25">
      <c r="A267" s="11">
        <v>264</v>
      </c>
      <c r="B267" s="32">
        <v>115</v>
      </c>
      <c r="C267" s="31">
        <v>3</v>
      </c>
      <c r="D267" s="31" t="s">
        <v>638</v>
      </c>
      <c r="E267" s="31" t="s">
        <v>639</v>
      </c>
      <c r="F267" s="31" t="s">
        <v>640</v>
      </c>
      <c r="G267" s="31" t="s">
        <v>965</v>
      </c>
      <c r="H267" s="32" t="s">
        <v>985</v>
      </c>
      <c r="I267" s="31" t="s">
        <v>973</v>
      </c>
      <c r="J267" s="31" t="s">
        <v>17</v>
      </c>
      <c r="K267" s="32" t="s">
        <v>19</v>
      </c>
      <c r="L267" s="31" t="s">
        <v>987</v>
      </c>
      <c r="M267" s="32" t="s">
        <v>79</v>
      </c>
      <c r="N267" s="34"/>
      <c r="O267" s="26"/>
      <c r="P267" s="26"/>
    </row>
    <row r="268" spans="1:16" ht="21" x14ac:dyDescent="0.25">
      <c r="A268" s="11">
        <v>265</v>
      </c>
      <c r="B268" s="32" t="s">
        <v>988</v>
      </c>
      <c r="C268" s="31">
        <v>1</v>
      </c>
      <c r="D268" s="31" t="s">
        <v>638</v>
      </c>
      <c r="E268" s="31" t="s">
        <v>639</v>
      </c>
      <c r="F268" s="31" t="s">
        <v>640</v>
      </c>
      <c r="G268" s="31" t="s">
        <v>965</v>
      </c>
      <c r="H268" s="32" t="s">
        <v>989</v>
      </c>
      <c r="I268" s="31" t="s">
        <v>645</v>
      </c>
      <c r="J268" s="31" t="s">
        <v>12</v>
      </c>
      <c r="K268" s="31"/>
      <c r="L268" s="31"/>
      <c r="M268" s="32"/>
      <c r="N268" s="34"/>
      <c r="O268" s="24"/>
      <c r="P268" s="24"/>
    </row>
    <row r="269" spans="1:16" ht="21" x14ac:dyDescent="0.25">
      <c r="A269" s="11">
        <v>266</v>
      </c>
      <c r="B269" s="32" t="s">
        <v>988</v>
      </c>
      <c r="C269" s="31">
        <v>1</v>
      </c>
      <c r="D269" s="31" t="s">
        <v>638</v>
      </c>
      <c r="E269" s="31" t="s">
        <v>639</v>
      </c>
      <c r="F269" s="31" t="s">
        <v>640</v>
      </c>
      <c r="G269" s="31" t="s">
        <v>965</v>
      </c>
      <c r="H269" s="32" t="s">
        <v>989</v>
      </c>
      <c r="I269" s="31" t="s">
        <v>649</v>
      </c>
      <c r="J269" s="31" t="s">
        <v>17</v>
      </c>
      <c r="K269" s="32" t="s">
        <v>19</v>
      </c>
      <c r="L269" s="31" t="s">
        <v>171</v>
      </c>
      <c r="M269" s="32" t="s">
        <v>79</v>
      </c>
      <c r="N269" s="34"/>
      <c r="O269" s="24"/>
      <c r="P269" s="24"/>
    </row>
    <row r="270" spans="1:16" ht="42" x14ac:dyDescent="0.25">
      <c r="A270" s="11">
        <v>267</v>
      </c>
      <c r="B270" s="32" t="s">
        <v>988</v>
      </c>
      <c r="C270" s="31">
        <v>6</v>
      </c>
      <c r="D270" s="31" t="s">
        <v>638</v>
      </c>
      <c r="E270" s="31" t="s">
        <v>639</v>
      </c>
      <c r="F270" s="31" t="s">
        <v>640</v>
      </c>
      <c r="G270" s="31" t="s">
        <v>965</v>
      </c>
      <c r="H270" s="32" t="s">
        <v>990</v>
      </c>
      <c r="I270" s="31" t="s">
        <v>645</v>
      </c>
      <c r="J270" s="31" t="s">
        <v>12</v>
      </c>
      <c r="K270" s="31"/>
      <c r="L270" s="31"/>
      <c r="M270" s="32"/>
      <c r="N270" s="34"/>
      <c r="O270" s="24"/>
      <c r="P270" s="24"/>
    </row>
    <row r="271" spans="1:16" ht="42" x14ac:dyDescent="0.25">
      <c r="A271" s="11">
        <v>268</v>
      </c>
      <c r="B271" s="32" t="s">
        <v>988</v>
      </c>
      <c r="C271" s="31">
        <v>6</v>
      </c>
      <c r="D271" s="31" t="s">
        <v>638</v>
      </c>
      <c r="E271" s="31" t="s">
        <v>639</v>
      </c>
      <c r="F271" s="31" t="s">
        <v>640</v>
      </c>
      <c r="G271" s="31" t="s">
        <v>965</v>
      </c>
      <c r="H271" s="32" t="s">
        <v>990</v>
      </c>
      <c r="I271" s="31" t="s">
        <v>649</v>
      </c>
      <c r="J271" s="31" t="s">
        <v>17</v>
      </c>
      <c r="K271" s="32" t="s">
        <v>19</v>
      </c>
      <c r="L271" s="31" t="s">
        <v>171</v>
      </c>
      <c r="M271" s="32" t="s">
        <v>79</v>
      </c>
      <c r="N271" s="34"/>
      <c r="O271" s="24"/>
      <c r="P271" s="24"/>
    </row>
    <row r="272" spans="1:16" ht="21" x14ac:dyDescent="0.25">
      <c r="A272" s="11">
        <v>269</v>
      </c>
      <c r="B272" s="32">
        <v>116</v>
      </c>
      <c r="C272" s="31">
        <v>6</v>
      </c>
      <c r="D272" s="31" t="s">
        <v>638</v>
      </c>
      <c r="E272" s="31" t="s">
        <v>639</v>
      </c>
      <c r="F272" s="31" t="s">
        <v>640</v>
      </c>
      <c r="G272" s="31" t="s">
        <v>965</v>
      </c>
      <c r="H272" s="32" t="s">
        <v>991</v>
      </c>
      <c r="I272" s="31" t="s">
        <v>645</v>
      </c>
      <c r="J272" s="31" t="s">
        <v>12</v>
      </c>
      <c r="K272" s="32"/>
      <c r="L272" s="31"/>
      <c r="M272" s="32"/>
      <c r="N272" s="34"/>
      <c r="O272" s="24"/>
      <c r="P272" s="24"/>
    </row>
    <row r="273" spans="1:16" ht="21" x14ac:dyDescent="0.25">
      <c r="A273" s="11">
        <v>270</v>
      </c>
      <c r="B273" s="32">
        <v>116</v>
      </c>
      <c r="C273" s="31">
        <v>6</v>
      </c>
      <c r="D273" s="31" t="s">
        <v>638</v>
      </c>
      <c r="E273" s="31" t="s">
        <v>639</v>
      </c>
      <c r="F273" s="31" t="s">
        <v>640</v>
      </c>
      <c r="G273" s="31" t="s">
        <v>965</v>
      </c>
      <c r="H273" s="32" t="s">
        <v>991</v>
      </c>
      <c r="I273" s="31" t="s">
        <v>971</v>
      </c>
      <c r="J273" s="31" t="s">
        <v>17</v>
      </c>
      <c r="K273" s="32" t="s">
        <v>972</v>
      </c>
      <c r="L273" s="31"/>
      <c r="M273" s="32"/>
      <c r="N273" s="34"/>
      <c r="O273" s="24"/>
      <c r="P273" s="24"/>
    </row>
    <row r="274" spans="1:16" ht="21" x14ac:dyDescent="0.25">
      <c r="A274" s="11">
        <v>271</v>
      </c>
      <c r="B274" s="32">
        <v>116</v>
      </c>
      <c r="C274" s="31">
        <v>6</v>
      </c>
      <c r="D274" s="31" t="s">
        <v>638</v>
      </c>
      <c r="E274" s="31" t="s">
        <v>639</v>
      </c>
      <c r="F274" s="31" t="s">
        <v>640</v>
      </c>
      <c r="G274" s="31" t="s">
        <v>965</v>
      </c>
      <c r="H274" s="32" t="s">
        <v>991</v>
      </c>
      <c r="I274" s="31" t="s">
        <v>973</v>
      </c>
      <c r="J274" s="31" t="s">
        <v>17</v>
      </c>
      <c r="K274" s="32" t="s">
        <v>19</v>
      </c>
      <c r="L274" s="31" t="s">
        <v>987</v>
      </c>
      <c r="M274" s="32" t="s">
        <v>79</v>
      </c>
      <c r="N274" s="34"/>
      <c r="O274" s="24"/>
      <c r="P274" s="24"/>
    </row>
    <row r="275" spans="1:16" ht="52.5" x14ac:dyDescent="0.25">
      <c r="A275" s="11">
        <v>272</v>
      </c>
      <c r="B275" s="32" t="s">
        <v>992</v>
      </c>
      <c r="C275" s="31">
        <v>1</v>
      </c>
      <c r="D275" s="31" t="s">
        <v>638</v>
      </c>
      <c r="E275" s="31" t="s">
        <v>639</v>
      </c>
      <c r="F275" s="31" t="s">
        <v>640</v>
      </c>
      <c r="G275" s="31" t="s">
        <v>965</v>
      </c>
      <c r="H275" s="32" t="s">
        <v>993</v>
      </c>
      <c r="I275" s="31" t="s">
        <v>645</v>
      </c>
      <c r="J275" s="31" t="s">
        <v>12</v>
      </c>
      <c r="K275" s="31"/>
      <c r="L275" s="31"/>
      <c r="M275" s="32"/>
      <c r="N275" s="34"/>
      <c r="O275" s="24"/>
      <c r="P275" s="24"/>
    </row>
    <row r="276" spans="1:16" ht="52.5" x14ac:dyDescent="0.25">
      <c r="A276" s="11">
        <v>273</v>
      </c>
      <c r="B276" s="32" t="s">
        <v>992</v>
      </c>
      <c r="C276" s="31">
        <v>1</v>
      </c>
      <c r="D276" s="31" t="s">
        <v>638</v>
      </c>
      <c r="E276" s="31" t="s">
        <v>639</v>
      </c>
      <c r="F276" s="31" t="s">
        <v>640</v>
      </c>
      <c r="G276" s="31" t="s">
        <v>965</v>
      </c>
      <c r="H276" s="32" t="s">
        <v>993</v>
      </c>
      <c r="I276" s="31" t="s">
        <v>649</v>
      </c>
      <c r="J276" s="31" t="s">
        <v>17</v>
      </c>
      <c r="K276" s="32" t="s">
        <v>19</v>
      </c>
      <c r="L276" s="31" t="s">
        <v>171</v>
      </c>
      <c r="M276" s="32" t="s">
        <v>79</v>
      </c>
      <c r="N276" s="34"/>
      <c r="O276" s="24"/>
      <c r="P276" s="24"/>
    </row>
    <row r="277" spans="1:16" ht="42" x14ac:dyDescent="0.25">
      <c r="A277" s="11">
        <v>274</v>
      </c>
      <c r="B277" s="32" t="s">
        <v>992</v>
      </c>
      <c r="C277" s="31">
        <v>2</v>
      </c>
      <c r="D277" s="31" t="s">
        <v>638</v>
      </c>
      <c r="E277" s="31" t="s">
        <v>639</v>
      </c>
      <c r="F277" s="31" t="s">
        <v>640</v>
      </c>
      <c r="G277" s="31" t="s">
        <v>965</v>
      </c>
      <c r="H277" s="32" t="s">
        <v>994</v>
      </c>
      <c r="I277" s="31" t="s">
        <v>645</v>
      </c>
      <c r="J277" s="31" t="s">
        <v>12</v>
      </c>
      <c r="K277" s="31"/>
      <c r="L277" s="31"/>
      <c r="M277" s="32"/>
      <c r="N277" s="34"/>
      <c r="O277" s="24"/>
      <c r="P277" s="24"/>
    </row>
    <row r="278" spans="1:16" ht="42" x14ac:dyDescent="0.25">
      <c r="A278" s="11">
        <v>275</v>
      </c>
      <c r="B278" s="32" t="s">
        <v>992</v>
      </c>
      <c r="C278" s="31">
        <v>2</v>
      </c>
      <c r="D278" s="31" t="s">
        <v>638</v>
      </c>
      <c r="E278" s="31" t="s">
        <v>639</v>
      </c>
      <c r="F278" s="31" t="s">
        <v>640</v>
      </c>
      <c r="G278" s="31" t="s">
        <v>965</v>
      </c>
      <c r="H278" s="32" t="s">
        <v>994</v>
      </c>
      <c r="I278" s="31" t="s">
        <v>649</v>
      </c>
      <c r="J278" s="31" t="s">
        <v>17</v>
      </c>
      <c r="K278" s="32" t="s">
        <v>19</v>
      </c>
      <c r="L278" s="31" t="s">
        <v>171</v>
      </c>
      <c r="M278" s="32" t="s">
        <v>79</v>
      </c>
      <c r="N278" s="34"/>
      <c r="O278" s="24"/>
      <c r="P278" s="24"/>
    </row>
    <row r="279" spans="1:16" ht="52.5" x14ac:dyDescent="0.25">
      <c r="A279" s="11">
        <v>276</v>
      </c>
      <c r="B279" s="32" t="s">
        <v>992</v>
      </c>
      <c r="C279" s="31">
        <v>3</v>
      </c>
      <c r="D279" s="31" t="s">
        <v>638</v>
      </c>
      <c r="E279" s="31" t="s">
        <v>639</v>
      </c>
      <c r="F279" s="31" t="s">
        <v>640</v>
      </c>
      <c r="G279" s="31" t="s">
        <v>965</v>
      </c>
      <c r="H279" s="32" t="s">
        <v>995</v>
      </c>
      <c r="I279" s="31" t="s">
        <v>645</v>
      </c>
      <c r="J279" s="31" t="s">
        <v>12</v>
      </c>
      <c r="K279" s="31"/>
      <c r="L279" s="31"/>
      <c r="M279" s="32"/>
      <c r="N279" s="34"/>
      <c r="O279" s="24"/>
      <c r="P279" s="24"/>
    </row>
    <row r="280" spans="1:16" ht="52.5" x14ac:dyDescent="0.25">
      <c r="A280" s="11">
        <v>277</v>
      </c>
      <c r="B280" s="32" t="s">
        <v>992</v>
      </c>
      <c r="C280" s="31">
        <v>3</v>
      </c>
      <c r="D280" s="31" t="s">
        <v>638</v>
      </c>
      <c r="E280" s="31" t="s">
        <v>639</v>
      </c>
      <c r="F280" s="31" t="s">
        <v>640</v>
      </c>
      <c r="G280" s="31" t="s">
        <v>965</v>
      </c>
      <c r="H280" s="32" t="s">
        <v>995</v>
      </c>
      <c r="I280" s="31" t="s">
        <v>649</v>
      </c>
      <c r="J280" s="31" t="s">
        <v>17</v>
      </c>
      <c r="K280" s="32" t="s">
        <v>19</v>
      </c>
      <c r="L280" s="31" t="s">
        <v>171</v>
      </c>
      <c r="M280" s="32" t="s">
        <v>79</v>
      </c>
      <c r="N280" s="34"/>
      <c r="O280" s="24"/>
      <c r="P280" s="24"/>
    </row>
    <row r="281" spans="1:16" ht="21" x14ac:dyDescent="0.25">
      <c r="A281" s="11">
        <v>278</v>
      </c>
      <c r="B281" s="32" t="s">
        <v>996</v>
      </c>
      <c r="C281" s="31"/>
      <c r="D281" s="31" t="s">
        <v>638</v>
      </c>
      <c r="E281" s="31" t="s">
        <v>639</v>
      </c>
      <c r="F281" s="31" t="s">
        <v>640</v>
      </c>
      <c r="G281" s="31" t="s">
        <v>965</v>
      </c>
      <c r="H281" s="32" t="s">
        <v>997</v>
      </c>
      <c r="I281" s="31" t="s">
        <v>645</v>
      </c>
      <c r="J281" s="31" t="s">
        <v>12</v>
      </c>
      <c r="K281" s="31"/>
      <c r="L281" s="31"/>
      <c r="M281" s="32"/>
      <c r="N281" s="34"/>
      <c r="O281" s="24"/>
      <c r="P281" s="24"/>
    </row>
    <row r="282" spans="1:16" ht="21" x14ac:dyDescent="0.25">
      <c r="A282" s="11">
        <v>279</v>
      </c>
      <c r="B282" s="32" t="s">
        <v>996</v>
      </c>
      <c r="C282" s="31"/>
      <c r="D282" s="31" t="s">
        <v>638</v>
      </c>
      <c r="E282" s="31" t="s">
        <v>639</v>
      </c>
      <c r="F282" s="31" t="s">
        <v>640</v>
      </c>
      <c r="G282" s="31" t="s">
        <v>965</v>
      </c>
      <c r="H282" s="32" t="s">
        <v>997</v>
      </c>
      <c r="I282" s="31" t="s">
        <v>649</v>
      </c>
      <c r="J282" s="31" t="s">
        <v>17</v>
      </c>
      <c r="K282" s="32" t="s">
        <v>19</v>
      </c>
      <c r="L282" s="31" t="s">
        <v>171</v>
      </c>
      <c r="M282" s="32" t="s">
        <v>79</v>
      </c>
      <c r="N282" s="34"/>
      <c r="O282" s="24"/>
      <c r="P282" s="24"/>
    </row>
    <row r="283" spans="1:16" ht="31.5" x14ac:dyDescent="0.25">
      <c r="A283" s="11">
        <v>280</v>
      </c>
      <c r="B283" s="32" t="s">
        <v>998</v>
      </c>
      <c r="C283" s="31" t="s">
        <v>999</v>
      </c>
      <c r="D283" s="31" t="s">
        <v>638</v>
      </c>
      <c r="E283" s="31" t="s">
        <v>639</v>
      </c>
      <c r="F283" s="31" t="s">
        <v>640</v>
      </c>
      <c r="G283" s="31" t="s">
        <v>965</v>
      </c>
      <c r="H283" s="32" t="s">
        <v>1000</v>
      </c>
      <c r="I283" s="31" t="s">
        <v>645</v>
      </c>
      <c r="J283" s="31" t="s">
        <v>12</v>
      </c>
      <c r="K283" s="31"/>
      <c r="L283" s="31"/>
      <c r="M283" s="32"/>
      <c r="N283" s="34"/>
      <c r="O283" s="24"/>
      <c r="P283" s="24"/>
    </row>
    <row r="284" spans="1:16" ht="31.5" x14ac:dyDescent="0.25">
      <c r="A284" s="11">
        <v>281</v>
      </c>
      <c r="B284" s="32" t="s">
        <v>998</v>
      </c>
      <c r="C284" s="31" t="s">
        <v>999</v>
      </c>
      <c r="D284" s="31" t="s">
        <v>638</v>
      </c>
      <c r="E284" s="31" t="s">
        <v>639</v>
      </c>
      <c r="F284" s="31" t="s">
        <v>640</v>
      </c>
      <c r="G284" s="31" t="s">
        <v>965</v>
      </c>
      <c r="H284" s="32" t="s">
        <v>1000</v>
      </c>
      <c r="I284" s="31" t="s">
        <v>649</v>
      </c>
      <c r="J284" s="31" t="s">
        <v>17</v>
      </c>
      <c r="K284" s="32" t="s">
        <v>19</v>
      </c>
      <c r="L284" s="31" t="s">
        <v>171</v>
      </c>
      <c r="M284" s="32" t="s">
        <v>79</v>
      </c>
      <c r="N284" s="34"/>
      <c r="O284" s="24"/>
      <c r="P284" s="24"/>
    </row>
    <row r="285" spans="1:16" ht="31.5" x14ac:dyDescent="0.25">
      <c r="A285" s="11">
        <v>282</v>
      </c>
      <c r="B285" s="32">
        <v>121</v>
      </c>
      <c r="C285" s="31" t="s">
        <v>1001</v>
      </c>
      <c r="D285" s="31" t="s">
        <v>638</v>
      </c>
      <c r="E285" s="31" t="s">
        <v>639</v>
      </c>
      <c r="F285" s="31" t="s">
        <v>640</v>
      </c>
      <c r="G285" s="31" t="s">
        <v>965</v>
      </c>
      <c r="H285" s="32" t="s">
        <v>1002</v>
      </c>
      <c r="I285" s="31"/>
      <c r="J285" s="31" t="s">
        <v>17</v>
      </c>
      <c r="K285" s="32"/>
      <c r="L285" s="31"/>
      <c r="M285" s="32"/>
      <c r="N285" s="34"/>
      <c r="O285" s="24"/>
      <c r="P285" s="24"/>
    </row>
    <row r="286" spans="1:16" ht="31.5" x14ac:dyDescent="0.25">
      <c r="A286" s="11">
        <v>283</v>
      </c>
      <c r="B286" s="32">
        <v>121</v>
      </c>
      <c r="C286" s="31">
        <v>8</v>
      </c>
      <c r="D286" s="31" t="s">
        <v>638</v>
      </c>
      <c r="E286" s="31" t="s">
        <v>639</v>
      </c>
      <c r="F286" s="31" t="s">
        <v>640</v>
      </c>
      <c r="G286" s="31" t="s">
        <v>965</v>
      </c>
      <c r="H286" s="32" t="s">
        <v>1003</v>
      </c>
      <c r="I286" s="31"/>
      <c r="J286" s="31" t="s">
        <v>17</v>
      </c>
      <c r="K286" s="32"/>
      <c r="L286" s="31"/>
      <c r="M286" s="32"/>
      <c r="N286" s="34"/>
      <c r="O286" s="24"/>
      <c r="P286" s="24"/>
    </row>
    <row r="287" spans="1:16" ht="31.5" x14ac:dyDescent="0.25">
      <c r="A287" s="11">
        <v>284</v>
      </c>
      <c r="B287" s="32" t="s">
        <v>1004</v>
      </c>
      <c r="C287" s="31">
        <v>1</v>
      </c>
      <c r="D287" s="31" t="s">
        <v>638</v>
      </c>
      <c r="E287" s="31" t="s">
        <v>639</v>
      </c>
      <c r="F287" s="31" t="s">
        <v>640</v>
      </c>
      <c r="G287" s="31" t="s">
        <v>965</v>
      </c>
      <c r="H287" s="32" t="s">
        <v>1005</v>
      </c>
      <c r="I287" s="31" t="s">
        <v>645</v>
      </c>
      <c r="J287" s="31" t="s">
        <v>12</v>
      </c>
      <c r="K287" s="31"/>
      <c r="L287" s="31"/>
      <c r="M287" s="32"/>
      <c r="N287" s="34"/>
      <c r="O287" s="24"/>
      <c r="P287" s="24"/>
    </row>
    <row r="288" spans="1:16" ht="31.5" x14ac:dyDescent="0.25">
      <c r="A288" s="11">
        <v>285</v>
      </c>
      <c r="B288" s="32" t="s">
        <v>1004</v>
      </c>
      <c r="C288" s="31">
        <v>1</v>
      </c>
      <c r="D288" s="31" t="s">
        <v>638</v>
      </c>
      <c r="E288" s="31" t="s">
        <v>639</v>
      </c>
      <c r="F288" s="31" t="s">
        <v>640</v>
      </c>
      <c r="G288" s="31" t="s">
        <v>965</v>
      </c>
      <c r="H288" s="32" t="s">
        <v>1005</v>
      </c>
      <c r="I288" s="31" t="s">
        <v>649</v>
      </c>
      <c r="J288" s="31" t="s">
        <v>17</v>
      </c>
      <c r="K288" s="32" t="s">
        <v>19</v>
      </c>
      <c r="L288" s="31" t="s">
        <v>171</v>
      </c>
      <c r="M288" s="32" t="s">
        <v>79</v>
      </c>
      <c r="N288" s="34"/>
      <c r="O288" s="24"/>
      <c r="P288" s="24"/>
    </row>
    <row r="289" spans="1:16" ht="21" x14ac:dyDescent="0.25">
      <c r="A289" s="11">
        <v>286</v>
      </c>
      <c r="B289" s="32" t="s">
        <v>1006</v>
      </c>
      <c r="C289" s="31"/>
      <c r="D289" s="31" t="s">
        <v>638</v>
      </c>
      <c r="E289" s="31" t="s">
        <v>639</v>
      </c>
      <c r="F289" s="31" t="s">
        <v>640</v>
      </c>
      <c r="G289" s="31" t="s">
        <v>965</v>
      </c>
      <c r="H289" s="32" t="s">
        <v>1007</v>
      </c>
      <c r="I289" s="31" t="s">
        <v>645</v>
      </c>
      <c r="J289" s="31" t="s">
        <v>12</v>
      </c>
      <c r="K289" s="31"/>
      <c r="L289" s="31"/>
      <c r="M289" s="32"/>
      <c r="N289" s="34"/>
      <c r="O289" s="24"/>
      <c r="P289" s="24"/>
    </row>
    <row r="290" spans="1:16" ht="21" x14ac:dyDescent="0.25">
      <c r="A290" s="11">
        <v>287</v>
      </c>
      <c r="B290" s="32" t="s">
        <v>1006</v>
      </c>
      <c r="C290" s="31"/>
      <c r="D290" s="31" t="s">
        <v>638</v>
      </c>
      <c r="E290" s="31" t="s">
        <v>639</v>
      </c>
      <c r="F290" s="31" t="s">
        <v>640</v>
      </c>
      <c r="G290" s="31" t="s">
        <v>965</v>
      </c>
      <c r="H290" s="32" t="s">
        <v>1007</v>
      </c>
      <c r="I290" s="31" t="s">
        <v>649</v>
      </c>
      <c r="J290" s="31" t="s">
        <v>17</v>
      </c>
      <c r="K290" s="32" t="s">
        <v>19</v>
      </c>
      <c r="L290" s="31" t="s">
        <v>171</v>
      </c>
      <c r="M290" s="32" t="s">
        <v>79</v>
      </c>
      <c r="N290" s="34"/>
      <c r="O290" s="24"/>
      <c r="P290" s="24"/>
    </row>
    <row r="291" spans="1:16" ht="31.5" x14ac:dyDescent="0.25">
      <c r="A291" s="11">
        <v>288</v>
      </c>
      <c r="B291" s="32" t="s">
        <v>1008</v>
      </c>
      <c r="C291" s="31">
        <v>1</v>
      </c>
      <c r="D291" s="31" t="s">
        <v>638</v>
      </c>
      <c r="E291" s="31" t="s">
        <v>639</v>
      </c>
      <c r="F291" s="31" t="s">
        <v>640</v>
      </c>
      <c r="G291" s="31" t="s">
        <v>965</v>
      </c>
      <c r="H291" s="32" t="s">
        <v>1009</v>
      </c>
      <c r="I291" s="31" t="s">
        <v>645</v>
      </c>
      <c r="J291" s="31" t="s">
        <v>12</v>
      </c>
      <c r="K291" s="31"/>
      <c r="L291" s="31"/>
      <c r="M291" s="32"/>
      <c r="N291" s="34"/>
      <c r="O291" s="24"/>
      <c r="P291" s="24"/>
    </row>
    <row r="292" spans="1:16" ht="31.5" x14ac:dyDescent="0.25">
      <c r="A292" s="11">
        <v>289</v>
      </c>
      <c r="B292" s="32" t="s">
        <v>1008</v>
      </c>
      <c r="C292" s="31">
        <v>1</v>
      </c>
      <c r="D292" s="31" t="s">
        <v>638</v>
      </c>
      <c r="E292" s="31" t="s">
        <v>639</v>
      </c>
      <c r="F292" s="31" t="s">
        <v>640</v>
      </c>
      <c r="G292" s="31" t="s">
        <v>965</v>
      </c>
      <c r="H292" s="32" t="s">
        <v>1009</v>
      </c>
      <c r="I292" s="31" t="s">
        <v>649</v>
      </c>
      <c r="J292" s="31" t="s">
        <v>17</v>
      </c>
      <c r="K292" s="32" t="s">
        <v>19</v>
      </c>
      <c r="L292" s="31" t="s">
        <v>171</v>
      </c>
      <c r="M292" s="32" t="s">
        <v>79</v>
      </c>
      <c r="N292" s="34"/>
      <c r="O292" s="24"/>
      <c r="P292" s="24"/>
    </row>
    <row r="293" spans="1:16" ht="21" x14ac:dyDescent="0.25">
      <c r="A293" s="11">
        <v>290</v>
      </c>
      <c r="B293" s="32" t="s">
        <v>1010</v>
      </c>
      <c r="C293" s="31">
        <v>1</v>
      </c>
      <c r="D293" s="31" t="s">
        <v>638</v>
      </c>
      <c r="E293" s="31" t="s">
        <v>639</v>
      </c>
      <c r="F293" s="31" t="s">
        <v>640</v>
      </c>
      <c r="G293" s="31" t="s">
        <v>965</v>
      </c>
      <c r="H293" s="32" t="s">
        <v>1011</v>
      </c>
      <c r="I293" s="31" t="s">
        <v>645</v>
      </c>
      <c r="J293" s="31" t="s">
        <v>12</v>
      </c>
      <c r="K293" s="31"/>
      <c r="L293" s="31"/>
      <c r="M293" s="32"/>
      <c r="N293" s="34"/>
      <c r="O293" s="24"/>
      <c r="P293" s="24"/>
    </row>
    <row r="294" spans="1:16" ht="21" x14ac:dyDescent="0.25">
      <c r="A294" s="11">
        <v>291</v>
      </c>
      <c r="B294" s="32" t="s">
        <v>1010</v>
      </c>
      <c r="C294" s="31">
        <v>1</v>
      </c>
      <c r="D294" s="31" t="s">
        <v>638</v>
      </c>
      <c r="E294" s="31" t="s">
        <v>639</v>
      </c>
      <c r="F294" s="31" t="s">
        <v>640</v>
      </c>
      <c r="G294" s="31" t="s">
        <v>965</v>
      </c>
      <c r="H294" s="32" t="s">
        <v>1011</v>
      </c>
      <c r="I294" s="31" t="s">
        <v>649</v>
      </c>
      <c r="J294" s="31" t="s">
        <v>17</v>
      </c>
      <c r="K294" s="32" t="s">
        <v>37</v>
      </c>
      <c r="L294" s="31"/>
      <c r="M294" s="32"/>
      <c r="N294" s="34"/>
      <c r="O294" s="24"/>
      <c r="P294" s="24"/>
    </row>
    <row r="295" spans="1:16" ht="31.5" x14ac:dyDescent="0.25">
      <c r="A295" s="11">
        <v>292</v>
      </c>
      <c r="B295" s="32" t="s">
        <v>1010</v>
      </c>
      <c r="C295" s="31">
        <v>2</v>
      </c>
      <c r="D295" s="31" t="s">
        <v>638</v>
      </c>
      <c r="E295" s="31" t="s">
        <v>639</v>
      </c>
      <c r="F295" s="31" t="s">
        <v>640</v>
      </c>
      <c r="G295" s="31" t="s">
        <v>965</v>
      </c>
      <c r="H295" s="32" t="s">
        <v>1012</v>
      </c>
      <c r="I295" s="31" t="s">
        <v>645</v>
      </c>
      <c r="J295" s="31" t="s">
        <v>12</v>
      </c>
      <c r="K295" s="31"/>
      <c r="L295" s="31"/>
      <c r="M295" s="32"/>
      <c r="N295" s="34"/>
      <c r="O295" s="24"/>
      <c r="P295" s="24"/>
    </row>
    <row r="296" spans="1:16" ht="31.5" x14ac:dyDescent="0.25">
      <c r="A296" s="11">
        <v>293</v>
      </c>
      <c r="B296" s="32" t="s">
        <v>1010</v>
      </c>
      <c r="C296" s="31">
        <v>2</v>
      </c>
      <c r="D296" s="31" t="s">
        <v>638</v>
      </c>
      <c r="E296" s="31" t="s">
        <v>639</v>
      </c>
      <c r="F296" s="31" t="s">
        <v>640</v>
      </c>
      <c r="G296" s="31" t="s">
        <v>965</v>
      </c>
      <c r="H296" s="32" t="s">
        <v>1012</v>
      </c>
      <c r="I296" s="31" t="s">
        <v>649</v>
      </c>
      <c r="J296" s="31" t="s">
        <v>17</v>
      </c>
      <c r="K296" s="32" t="s">
        <v>37</v>
      </c>
      <c r="L296" s="31"/>
      <c r="M296" s="32"/>
      <c r="N296" s="34"/>
      <c r="O296" s="24"/>
      <c r="P296" s="24"/>
    </row>
    <row r="297" spans="1:16" ht="31.5" x14ac:dyDescent="0.25">
      <c r="A297" s="11">
        <v>294</v>
      </c>
      <c r="B297" s="32">
        <v>127</v>
      </c>
      <c r="C297" s="31">
        <v>3</v>
      </c>
      <c r="D297" s="31" t="s">
        <v>638</v>
      </c>
      <c r="E297" s="31" t="s">
        <v>639</v>
      </c>
      <c r="F297" s="31" t="s">
        <v>640</v>
      </c>
      <c r="G297" s="31" t="s">
        <v>965</v>
      </c>
      <c r="H297" s="32" t="s">
        <v>1013</v>
      </c>
      <c r="I297" s="31"/>
      <c r="J297" s="31" t="s">
        <v>17</v>
      </c>
      <c r="K297" s="32" t="s">
        <v>19</v>
      </c>
      <c r="L297" s="31" t="s">
        <v>171</v>
      </c>
      <c r="M297" s="32"/>
      <c r="N297" s="34"/>
      <c r="O297" s="24"/>
      <c r="P297" s="24"/>
    </row>
    <row r="298" spans="1:16" ht="21" x14ac:dyDescent="0.25">
      <c r="A298" s="11">
        <v>295</v>
      </c>
      <c r="B298" s="32" t="s">
        <v>1014</v>
      </c>
      <c r="C298" s="31">
        <v>4</v>
      </c>
      <c r="D298" s="31" t="s">
        <v>638</v>
      </c>
      <c r="E298" s="31" t="s">
        <v>639</v>
      </c>
      <c r="F298" s="31" t="s">
        <v>640</v>
      </c>
      <c r="G298" s="31" t="s">
        <v>965</v>
      </c>
      <c r="H298" s="32" t="s">
        <v>1015</v>
      </c>
      <c r="I298" s="31"/>
      <c r="J298" s="31" t="s">
        <v>17</v>
      </c>
      <c r="K298" s="32" t="s">
        <v>71</v>
      </c>
      <c r="L298" s="31"/>
      <c r="M298" s="32"/>
      <c r="N298" s="34"/>
      <c r="O298" s="24"/>
      <c r="P298" s="24"/>
    </row>
    <row r="299" spans="1:16" ht="52.5" x14ac:dyDescent="0.25">
      <c r="A299" s="11">
        <v>296</v>
      </c>
      <c r="B299" s="32">
        <v>128</v>
      </c>
      <c r="C299" s="31">
        <v>1</v>
      </c>
      <c r="D299" s="31" t="s">
        <v>638</v>
      </c>
      <c r="E299" s="31" t="s">
        <v>639</v>
      </c>
      <c r="F299" s="31" t="s">
        <v>640</v>
      </c>
      <c r="G299" s="31" t="s">
        <v>965</v>
      </c>
      <c r="H299" s="32" t="s">
        <v>1016</v>
      </c>
      <c r="I299" s="31"/>
      <c r="J299" s="31" t="s">
        <v>17</v>
      </c>
      <c r="K299" s="32" t="s">
        <v>19</v>
      </c>
      <c r="L299" s="31" t="s">
        <v>171</v>
      </c>
      <c r="M299" s="32" t="s">
        <v>79</v>
      </c>
      <c r="N299" s="34"/>
      <c r="O299" s="24"/>
      <c r="P299" s="24"/>
    </row>
    <row r="300" spans="1:16" ht="42" x14ac:dyDescent="0.25">
      <c r="A300" s="11">
        <v>297</v>
      </c>
      <c r="B300" s="32">
        <v>128</v>
      </c>
      <c r="C300" s="31">
        <v>2</v>
      </c>
      <c r="D300" s="31" t="s">
        <v>638</v>
      </c>
      <c r="E300" s="31" t="s">
        <v>639</v>
      </c>
      <c r="F300" s="31" t="s">
        <v>640</v>
      </c>
      <c r="G300" s="31" t="s">
        <v>965</v>
      </c>
      <c r="H300" s="32" t="s">
        <v>1017</v>
      </c>
      <c r="I300" s="31"/>
      <c r="J300" s="31" t="s">
        <v>17</v>
      </c>
      <c r="K300" s="32" t="s">
        <v>19</v>
      </c>
      <c r="L300" s="31" t="s">
        <v>171</v>
      </c>
      <c r="M300" s="32" t="s">
        <v>79</v>
      </c>
      <c r="N300" s="34"/>
      <c r="O300" s="24"/>
      <c r="P300" s="24"/>
    </row>
    <row r="301" spans="1:16" ht="21" x14ac:dyDescent="0.25">
      <c r="A301" s="11">
        <v>298</v>
      </c>
      <c r="B301" s="32">
        <v>130</v>
      </c>
      <c r="C301" s="31">
        <v>1</v>
      </c>
      <c r="D301" s="31" t="s">
        <v>638</v>
      </c>
      <c r="E301" s="31" t="s">
        <v>639</v>
      </c>
      <c r="F301" s="31" t="s">
        <v>640</v>
      </c>
      <c r="G301" s="31" t="s">
        <v>965</v>
      </c>
      <c r="H301" s="32" t="s">
        <v>1018</v>
      </c>
      <c r="I301" s="31"/>
      <c r="J301" s="31" t="s">
        <v>17</v>
      </c>
      <c r="K301" s="32" t="s">
        <v>71</v>
      </c>
      <c r="L301" s="31"/>
      <c r="M301" s="32"/>
      <c r="N301" s="34"/>
      <c r="O301" s="24"/>
      <c r="P301" s="24"/>
    </row>
    <row r="302" spans="1:16" ht="31.5" x14ac:dyDescent="0.25">
      <c r="A302" s="11">
        <v>299</v>
      </c>
      <c r="B302" s="32" t="s">
        <v>1019</v>
      </c>
      <c r="C302" s="31">
        <v>1</v>
      </c>
      <c r="D302" s="31" t="s">
        <v>638</v>
      </c>
      <c r="E302" s="31" t="s">
        <v>639</v>
      </c>
      <c r="F302" s="31" t="s">
        <v>640</v>
      </c>
      <c r="G302" s="31" t="s">
        <v>965</v>
      </c>
      <c r="H302" s="32" t="s">
        <v>1020</v>
      </c>
      <c r="I302" s="31"/>
      <c r="J302" s="31" t="s">
        <v>17</v>
      </c>
      <c r="K302" s="32" t="s">
        <v>19</v>
      </c>
      <c r="L302" s="32" t="s">
        <v>230</v>
      </c>
      <c r="M302" s="32"/>
      <c r="N302" s="34"/>
      <c r="O302" s="24"/>
      <c r="P302" s="24"/>
    </row>
    <row r="303" spans="1:16" ht="31.5" x14ac:dyDescent="0.25">
      <c r="A303" s="11">
        <v>300</v>
      </c>
      <c r="B303" s="32" t="s">
        <v>1021</v>
      </c>
      <c r="C303" s="31">
        <v>1</v>
      </c>
      <c r="D303" s="31" t="s">
        <v>638</v>
      </c>
      <c r="E303" s="31" t="s">
        <v>639</v>
      </c>
      <c r="F303" s="31" t="s">
        <v>640</v>
      </c>
      <c r="G303" s="31" t="s">
        <v>965</v>
      </c>
      <c r="H303" s="32" t="s">
        <v>1022</v>
      </c>
      <c r="I303" s="31"/>
      <c r="J303" s="31" t="s">
        <v>17</v>
      </c>
      <c r="K303" s="32" t="s">
        <v>19</v>
      </c>
      <c r="L303" s="32" t="s">
        <v>230</v>
      </c>
      <c r="M303" s="32"/>
      <c r="N303" s="34"/>
      <c r="O303" s="24"/>
      <c r="P303" s="24"/>
    </row>
    <row r="304" spans="1:16" ht="52.5" x14ac:dyDescent="0.25">
      <c r="A304" s="11">
        <v>301</v>
      </c>
      <c r="B304" s="32" t="s">
        <v>1023</v>
      </c>
      <c r="C304" s="31">
        <v>1</v>
      </c>
      <c r="D304" s="31" t="s">
        <v>638</v>
      </c>
      <c r="E304" s="31" t="s">
        <v>639</v>
      </c>
      <c r="F304" s="31" t="s">
        <v>640</v>
      </c>
      <c r="G304" s="31" t="s">
        <v>965</v>
      </c>
      <c r="H304" s="32" t="s">
        <v>1024</v>
      </c>
      <c r="I304" s="31"/>
      <c r="J304" s="31" t="s">
        <v>17</v>
      </c>
      <c r="K304" s="32" t="s">
        <v>19</v>
      </c>
      <c r="L304" s="32" t="s">
        <v>230</v>
      </c>
      <c r="M304" s="32"/>
      <c r="N304" s="34"/>
      <c r="O304" s="24"/>
      <c r="P304" s="24"/>
    </row>
    <row r="305" spans="1:16" ht="42" x14ac:dyDescent="0.25">
      <c r="A305" s="11">
        <v>302</v>
      </c>
      <c r="B305" s="32" t="s">
        <v>1025</v>
      </c>
      <c r="C305" s="31">
        <v>1</v>
      </c>
      <c r="D305" s="31" t="s">
        <v>638</v>
      </c>
      <c r="E305" s="31" t="s">
        <v>639</v>
      </c>
      <c r="F305" s="31" t="s">
        <v>640</v>
      </c>
      <c r="G305" s="31" t="s">
        <v>965</v>
      </c>
      <c r="H305" s="32" t="s">
        <v>1017</v>
      </c>
      <c r="I305" s="31"/>
      <c r="J305" s="31" t="s">
        <v>17</v>
      </c>
      <c r="K305" s="32" t="s">
        <v>19</v>
      </c>
      <c r="L305" s="31" t="s">
        <v>171</v>
      </c>
      <c r="M305" s="32" t="s">
        <v>79</v>
      </c>
      <c r="N305" s="34"/>
      <c r="O305" s="24"/>
      <c r="P305" s="24"/>
    </row>
    <row r="306" spans="1:16" ht="31.5" x14ac:dyDescent="0.25">
      <c r="A306" s="11">
        <v>303</v>
      </c>
      <c r="B306" s="31">
        <v>130</v>
      </c>
      <c r="C306" s="31">
        <v>3</v>
      </c>
      <c r="D306" s="31" t="s">
        <v>638</v>
      </c>
      <c r="E306" s="31" t="s">
        <v>639</v>
      </c>
      <c r="F306" s="31" t="s">
        <v>640</v>
      </c>
      <c r="G306" s="31" t="s">
        <v>965</v>
      </c>
      <c r="H306" s="32" t="s">
        <v>1026</v>
      </c>
      <c r="I306" s="31"/>
      <c r="J306" s="31" t="s">
        <v>17</v>
      </c>
      <c r="K306" s="32" t="s">
        <v>19</v>
      </c>
      <c r="L306" s="32" t="s">
        <v>230</v>
      </c>
      <c r="M306" s="32"/>
      <c r="N306" s="34"/>
      <c r="O306" s="24"/>
      <c r="P306" s="24"/>
    </row>
    <row r="307" spans="1:16" ht="52.5" x14ac:dyDescent="0.25">
      <c r="A307" s="11">
        <v>304</v>
      </c>
      <c r="B307" s="31">
        <v>130</v>
      </c>
      <c r="C307" s="31">
        <v>4</v>
      </c>
      <c r="D307" s="31" t="s">
        <v>638</v>
      </c>
      <c r="E307" s="31" t="s">
        <v>639</v>
      </c>
      <c r="F307" s="31" t="s">
        <v>640</v>
      </c>
      <c r="G307" s="31" t="s">
        <v>965</v>
      </c>
      <c r="H307" s="32" t="s">
        <v>1027</v>
      </c>
      <c r="I307" s="31"/>
      <c r="J307" s="31" t="s">
        <v>17</v>
      </c>
      <c r="K307" s="32" t="s">
        <v>19</v>
      </c>
      <c r="L307" s="32" t="s">
        <v>230</v>
      </c>
      <c r="M307" s="32"/>
      <c r="N307" s="34"/>
      <c r="O307" s="24"/>
      <c r="P307" s="24"/>
    </row>
    <row r="308" spans="1:16" ht="21" x14ac:dyDescent="0.25">
      <c r="A308" s="11">
        <v>305</v>
      </c>
      <c r="B308" s="31">
        <v>168</v>
      </c>
      <c r="C308" s="31"/>
      <c r="D308" s="31" t="s">
        <v>638</v>
      </c>
      <c r="E308" s="31" t="s">
        <v>639</v>
      </c>
      <c r="F308" s="31" t="s">
        <v>640</v>
      </c>
      <c r="G308" s="31" t="s">
        <v>1028</v>
      </c>
      <c r="H308" s="32" t="s">
        <v>1029</v>
      </c>
      <c r="I308" s="31"/>
      <c r="J308" s="31" t="s">
        <v>17</v>
      </c>
      <c r="K308" s="31" t="s">
        <v>37</v>
      </c>
      <c r="L308" s="31" t="s">
        <v>71</v>
      </c>
      <c r="M308" s="32"/>
      <c r="N308" s="34"/>
      <c r="O308" s="24"/>
      <c r="P308" s="24"/>
    </row>
    <row r="309" spans="1:16" ht="21" x14ac:dyDescent="0.25">
      <c r="A309" s="11">
        <v>306</v>
      </c>
      <c r="B309" s="31" t="s">
        <v>1030</v>
      </c>
      <c r="C309" s="31" t="s">
        <v>1031</v>
      </c>
      <c r="D309" s="31" t="s">
        <v>638</v>
      </c>
      <c r="E309" s="31" t="s">
        <v>639</v>
      </c>
      <c r="F309" s="31" t="s">
        <v>640</v>
      </c>
      <c r="G309" s="31" t="s">
        <v>1028</v>
      </c>
      <c r="H309" s="32" t="s">
        <v>1032</v>
      </c>
      <c r="I309" s="31"/>
      <c r="J309" s="31" t="s">
        <v>17</v>
      </c>
      <c r="K309" s="31" t="s">
        <v>19</v>
      </c>
      <c r="L309" s="31" t="s">
        <v>71</v>
      </c>
      <c r="M309" s="32"/>
      <c r="N309" s="34"/>
      <c r="O309" s="24"/>
      <c r="P309" s="24"/>
    </row>
    <row r="310" spans="1:16" ht="21" x14ac:dyDescent="0.25">
      <c r="A310" s="11">
        <v>307</v>
      </c>
      <c r="B310" s="32" t="s">
        <v>1033</v>
      </c>
      <c r="C310" s="31">
        <v>3</v>
      </c>
      <c r="D310" s="31" t="s">
        <v>638</v>
      </c>
      <c r="E310" s="31" t="s">
        <v>639</v>
      </c>
      <c r="F310" s="31" t="s">
        <v>640</v>
      </c>
      <c r="G310" s="31" t="s">
        <v>1028</v>
      </c>
      <c r="H310" s="32" t="s">
        <v>1034</v>
      </c>
      <c r="I310" s="31" t="s">
        <v>645</v>
      </c>
      <c r="J310" s="31" t="s">
        <v>12</v>
      </c>
      <c r="K310" s="31"/>
      <c r="L310" s="31"/>
      <c r="M310" s="32"/>
      <c r="N310" s="34"/>
      <c r="O310" s="24"/>
      <c r="P310" s="24"/>
    </row>
    <row r="311" spans="1:16" ht="21" x14ac:dyDescent="0.25">
      <c r="A311" s="11">
        <v>308</v>
      </c>
      <c r="B311" s="32" t="s">
        <v>1033</v>
      </c>
      <c r="C311" s="31">
        <v>3</v>
      </c>
      <c r="D311" s="31" t="s">
        <v>638</v>
      </c>
      <c r="E311" s="31" t="s">
        <v>639</v>
      </c>
      <c r="F311" s="31" t="s">
        <v>640</v>
      </c>
      <c r="G311" s="31" t="s">
        <v>1028</v>
      </c>
      <c r="H311" s="32" t="s">
        <v>1034</v>
      </c>
      <c r="I311" s="31" t="s">
        <v>649</v>
      </c>
      <c r="J311" s="31" t="s">
        <v>17</v>
      </c>
      <c r="K311" s="31"/>
      <c r="L311" s="31"/>
      <c r="M311" s="32"/>
      <c r="N311" s="34"/>
      <c r="O311" s="24"/>
      <c r="P311" s="24"/>
    </row>
    <row r="312" spans="1:16" ht="31.5" x14ac:dyDescent="0.25">
      <c r="A312" s="11">
        <v>309</v>
      </c>
      <c r="B312" s="32" t="s">
        <v>1035</v>
      </c>
      <c r="C312" s="31">
        <v>4</v>
      </c>
      <c r="D312" s="31" t="s">
        <v>638</v>
      </c>
      <c r="E312" s="31" t="s">
        <v>639</v>
      </c>
      <c r="F312" s="31" t="s">
        <v>640</v>
      </c>
      <c r="G312" s="31" t="s">
        <v>1028</v>
      </c>
      <c r="H312" s="32" t="s">
        <v>1036</v>
      </c>
      <c r="I312" s="31" t="s">
        <v>645</v>
      </c>
      <c r="J312" s="31" t="s">
        <v>12</v>
      </c>
      <c r="K312" s="31"/>
      <c r="L312" s="31"/>
      <c r="M312" s="32"/>
      <c r="N312" s="34"/>
      <c r="O312" s="24"/>
      <c r="P312" s="24"/>
    </row>
    <row r="313" spans="1:16" ht="31.5" x14ac:dyDescent="0.25">
      <c r="A313" s="11">
        <v>310</v>
      </c>
      <c r="B313" s="32" t="s">
        <v>1037</v>
      </c>
      <c r="C313" s="31">
        <v>4</v>
      </c>
      <c r="D313" s="31" t="s">
        <v>638</v>
      </c>
      <c r="E313" s="31" t="s">
        <v>639</v>
      </c>
      <c r="F313" s="31" t="s">
        <v>640</v>
      </c>
      <c r="G313" s="31" t="s">
        <v>1028</v>
      </c>
      <c r="H313" s="32" t="s">
        <v>1036</v>
      </c>
      <c r="I313" s="31" t="s">
        <v>649</v>
      </c>
      <c r="J313" s="31" t="s">
        <v>17</v>
      </c>
      <c r="K313" s="32" t="s">
        <v>19</v>
      </c>
      <c r="L313" s="32" t="s">
        <v>230</v>
      </c>
      <c r="M313" s="32"/>
      <c r="N313" s="34"/>
      <c r="O313" s="24"/>
      <c r="P313" s="24"/>
    </row>
    <row r="314" spans="1:16" x14ac:dyDescent="0.25">
      <c r="A314" s="24"/>
      <c r="B314" s="24"/>
      <c r="C314" s="24"/>
      <c r="D314" s="24"/>
      <c r="E314" s="24"/>
      <c r="F314" s="24"/>
      <c r="G314" s="24"/>
      <c r="H314" s="24"/>
      <c r="I314" s="24"/>
      <c r="J314" s="24"/>
      <c r="K314" s="24"/>
      <c r="L314" s="24"/>
      <c r="M314" s="25"/>
      <c r="O314" s="24"/>
      <c r="P314" s="24"/>
    </row>
    <row r="315" spans="1:16" x14ac:dyDescent="0.25">
      <c r="A315" s="24"/>
      <c r="B315" s="24"/>
      <c r="C315" s="24"/>
      <c r="D315" s="24"/>
      <c r="E315" s="24"/>
      <c r="F315" s="24"/>
      <c r="G315" s="24"/>
      <c r="H315" s="24"/>
      <c r="I315" s="24"/>
      <c r="J315" s="24"/>
      <c r="K315" s="24"/>
      <c r="L315" s="24"/>
      <c r="M315" s="25"/>
      <c r="O315" s="24"/>
      <c r="P315" s="24"/>
    </row>
    <row r="316" spans="1:16" x14ac:dyDescent="0.25">
      <c r="A316" s="24"/>
      <c r="B316" s="24"/>
      <c r="C316" s="24"/>
      <c r="D316" s="24"/>
      <c r="E316" s="24"/>
      <c r="F316" s="24"/>
      <c r="G316" s="24"/>
      <c r="H316" s="24"/>
      <c r="I316" s="24"/>
      <c r="J316" s="24"/>
      <c r="K316" s="24"/>
      <c r="L316" s="24"/>
      <c r="M316" s="25"/>
      <c r="O316" s="24"/>
      <c r="P316" s="24"/>
    </row>
    <row r="317" spans="1:16" x14ac:dyDescent="0.25">
      <c r="A317" s="24"/>
      <c r="B317" s="24"/>
      <c r="C317" s="24"/>
      <c r="D317" s="24"/>
      <c r="E317" s="24"/>
      <c r="F317" s="24"/>
      <c r="G317" s="24"/>
      <c r="H317" s="24"/>
      <c r="I317" s="24"/>
      <c r="J317" s="24"/>
      <c r="K317" s="24"/>
      <c r="L317" s="24"/>
      <c r="M317" s="25"/>
      <c r="O317" s="24"/>
      <c r="P317" s="24"/>
    </row>
    <row r="318" spans="1:16" x14ac:dyDescent="0.25">
      <c r="A318" s="24"/>
      <c r="B318" s="24"/>
      <c r="C318" s="24"/>
      <c r="D318" s="24"/>
      <c r="E318" s="5"/>
      <c r="F318" s="24"/>
      <c r="G318" s="24"/>
      <c r="H318" s="24"/>
      <c r="I318" s="24"/>
      <c r="J318" s="24"/>
      <c r="K318" s="24"/>
      <c r="L318" s="24"/>
      <c r="M318" s="25"/>
      <c r="O318" s="24"/>
      <c r="P318" s="24"/>
    </row>
    <row r="319" spans="1:16" x14ac:dyDescent="0.25">
      <c r="A319" s="24"/>
      <c r="B319" s="24"/>
      <c r="C319" s="24"/>
      <c r="D319" s="24"/>
      <c r="E319" s="24"/>
      <c r="F319" s="24"/>
      <c r="G319" s="24"/>
      <c r="H319" s="24"/>
      <c r="I319" s="24"/>
      <c r="J319" s="24"/>
      <c r="K319" s="24"/>
      <c r="L319" s="24"/>
      <c r="M319" s="25"/>
      <c r="O319" s="24"/>
      <c r="P319" s="24"/>
    </row>
    <row r="320" spans="1:16" x14ac:dyDescent="0.25">
      <c r="A320" s="24"/>
      <c r="B320" s="24"/>
      <c r="C320" s="24"/>
      <c r="D320" s="24"/>
      <c r="E320" s="26"/>
      <c r="F320" s="26"/>
      <c r="G320" s="26"/>
      <c r="H320" s="26"/>
      <c r="I320" s="26"/>
      <c r="J320" s="24"/>
      <c r="K320" s="24"/>
      <c r="L320" s="24"/>
      <c r="M320" s="25"/>
      <c r="O320" s="24"/>
      <c r="P320" s="24"/>
    </row>
    <row r="321" spans="1:16" x14ac:dyDescent="0.25">
      <c r="A321" s="24"/>
      <c r="B321" s="24"/>
      <c r="C321" s="24"/>
      <c r="D321" s="24"/>
      <c r="E321" s="24"/>
      <c r="F321" s="24"/>
      <c r="G321" s="24"/>
      <c r="H321" s="24"/>
      <c r="I321" s="24"/>
      <c r="J321" s="24"/>
      <c r="K321" s="24"/>
      <c r="L321" s="24"/>
      <c r="M321" s="25"/>
      <c r="O321" s="24"/>
      <c r="P321" s="24"/>
    </row>
    <row r="322" spans="1:16" x14ac:dyDescent="0.25">
      <c r="A322" s="24"/>
      <c r="B322" s="24"/>
      <c r="C322" s="24"/>
      <c r="D322" s="24"/>
      <c r="E322" s="24"/>
      <c r="F322" s="24"/>
      <c r="G322" s="24"/>
      <c r="H322" s="24"/>
      <c r="I322" s="24"/>
      <c r="J322" s="24"/>
      <c r="K322" s="24"/>
      <c r="L322" s="24"/>
      <c r="M322" s="25"/>
      <c r="O322" s="24"/>
      <c r="P322" s="24"/>
    </row>
    <row r="323" spans="1:16" x14ac:dyDescent="0.25">
      <c r="A323" s="24"/>
      <c r="B323" s="24"/>
      <c r="C323" s="24"/>
      <c r="D323" s="24"/>
      <c r="E323" s="24"/>
      <c r="F323" s="24"/>
      <c r="G323" s="24"/>
      <c r="H323" s="24"/>
      <c r="I323" s="24"/>
      <c r="J323" s="24"/>
      <c r="K323" s="24"/>
      <c r="L323" s="24"/>
      <c r="M323" s="25"/>
      <c r="O323" s="24"/>
      <c r="P323" s="24"/>
    </row>
    <row r="324" spans="1:16" x14ac:dyDescent="0.25">
      <c r="A324" s="24"/>
      <c r="B324" s="24"/>
      <c r="C324" s="24"/>
      <c r="D324" s="24"/>
      <c r="E324" s="24"/>
      <c r="F324" s="24"/>
      <c r="G324" s="24"/>
      <c r="H324" s="24"/>
      <c r="I324" s="24"/>
      <c r="J324" s="24"/>
      <c r="K324" s="24"/>
      <c r="L324" s="24"/>
      <c r="M324" s="25"/>
      <c r="O324" s="24"/>
      <c r="P324" s="24"/>
    </row>
    <row r="325" spans="1:16" x14ac:dyDescent="0.25">
      <c r="A325" s="24"/>
      <c r="B325" s="24"/>
      <c r="C325" s="24"/>
      <c r="D325" s="24"/>
      <c r="E325" s="24"/>
      <c r="F325" s="24"/>
      <c r="G325" s="24"/>
      <c r="H325" s="24"/>
      <c r="I325" s="24"/>
      <c r="J325" s="24"/>
      <c r="K325" s="24"/>
      <c r="L325" s="24"/>
      <c r="M325" s="25"/>
      <c r="O325" s="24"/>
      <c r="P325" s="24"/>
    </row>
    <row r="326" spans="1:16" x14ac:dyDescent="0.25">
      <c r="A326" s="24"/>
      <c r="B326" s="24"/>
      <c r="C326" s="24"/>
      <c r="D326" s="24"/>
      <c r="E326" s="24"/>
      <c r="F326" s="24"/>
      <c r="G326" s="24"/>
      <c r="H326" s="24"/>
      <c r="I326" s="24"/>
      <c r="J326" s="24"/>
      <c r="K326" s="24"/>
      <c r="L326" s="24"/>
      <c r="M326" s="25"/>
      <c r="O326" s="24"/>
      <c r="P326" s="24"/>
    </row>
    <row r="327" spans="1:16" x14ac:dyDescent="0.25">
      <c r="A327" s="24"/>
      <c r="B327" s="24"/>
      <c r="C327" s="24"/>
      <c r="D327" s="24"/>
      <c r="E327" s="24"/>
      <c r="F327" s="24"/>
      <c r="G327" s="24"/>
      <c r="H327" s="24"/>
      <c r="I327" s="24"/>
      <c r="J327" s="24"/>
      <c r="K327" s="24"/>
      <c r="L327" s="24"/>
      <c r="M327" s="25"/>
      <c r="O327" s="24"/>
      <c r="P327" s="24"/>
    </row>
    <row r="328" spans="1:16" x14ac:dyDescent="0.25">
      <c r="A328" s="24"/>
      <c r="B328" s="24"/>
      <c r="C328" s="24"/>
      <c r="D328" s="24"/>
      <c r="E328" s="24"/>
      <c r="F328" s="24"/>
      <c r="G328" s="24"/>
      <c r="H328" s="24"/>
      <c r="I328" s="24"/>
      <c r="J328" s="24"/>
      <c r="K328" s="24"/>
      <c r="L328" s="24"/>
      <c r="M328" s="25"/>
      <c r="O328" s="24"/>
      <c r="P328" s="24"/>
    </row>
    <row r="329" spans="1:16" x14ac:dyDescent="0.25">
      <c r="A329" s="24"/>
      <c r="B329" s="24"/>
      <c r="C329" s="24"/>
      <c r="D329" s="24"/>
      <c r="E329" s="24"/>
      <c r="F329" s="24"/>
      <c r="G329" s="24"/>
      <c r="H329" s="24"/>
      <c r="I329" s="24"/>
      <c r="J329" s="24"/>
      <c r="K329" s="24"/>
      <c r="L329" s="24"/>
      <c r="M329" s="25"/>
      <c r="O329" s="24"/>
      <c r="P329" s="24"/>
    </row>
    <row r="330" spans="1:16" x14ac:dyDescent="0.25">
      <c r="A330" s="24"/>
      <c r="B330" s="24"/>
      <c r="C330" s="24"/>
      <c r="D330" s="24"/>
      <c r="E330" s="24"/>
      <c r="F330" s="24"/>
      <c r="G330" s="24"/>
      <c r="H330" s="24"/>
      <c r="I330" s="24"/>
      <c r="J330" s="24"/>
      <c r="K330" s="24"/>
      <c r="L330" s="24"/>
      <c r="M330" s="25"/>
      <c r="O330" s="24"/>
      <c r="P330" s="24"/>
    </row>
    <row r="331" spans="1:16" x14ac:dyDescent="0.25">
      <c r="A331" s="24"/>
      <c r="B331" s="24"/>
      <c r="C331" s="24"/>
      <c r="D331" s="24"/>
      <c r="E331" s="24"/>
      <c r="F331" s="24"/>
      <c r="G331" s="24"/>
      <c r="H331" s="24"/>
      <c r="I331" s="24"/>
      <c r="J331" s="24"/>
      <c r="K331" s="24"/>
      <c r="L331" s="24"/>
      <c r="M331" s="25"/>
      <c r="O331" s="24"/>
      <c r="P331" s="24"/>
    </row>
    <row r="332" spans="1:16" x14ac:dyDescent="0.25">
      <c r="A332" s="24"/>
      <c r="B332" s="24"/>
      <c r="C332" s="24"/>
      <c r="D332" s="24"/>
      <c r="E332" s="24"/>
      <c r="F332" s="24"/>
      <c r="G332" s="24"/>
      <c r="H332" s="24"/>
      <c r="I332" s="24"/>
      <c r="J332" s="24"/>
      <c r="K332" s="24"/>
      <c r="L332" s="24"/>
      <c r="M332" s="25"/>
      <c r="O332" s="24"/>
      <c r="P332" s="24"/>
    </row>
    <row r="333" spans="1:16" x14ac:dyDescent="0.25">
      <c r="A333" s="24"/>
      <c r="B333" s="24"/>
      <c r="C333" s="24"/>
      <c r="D333" s="24"/>
      <c r="E333" s="24"/>
      <c r="F333" s="24"/>
      <c r="G333" s="24"/>
      <c r="H333" s="24"/>
      <c r="I333" s="24"/>
      <c r="J333" s="24"/>
      <c r="K333" s="24"/>
      <c r="L333" s="24"/>
      <c r="M333" s="25"/>
      <c r="O333" s="24"/>
      <c r="P333" s="24"/>
    </row>
    <row r="334" spans="1:16" x14ac:dyDescent="0.25">
      <c r="A334" s="24"/>
      <c r="B334" s="24"/>
      <c r="C334" s="24"/>
      <c r="D334" s="24"/>
      <c r="E334" s="24"/>
      <c r="F334" s="24"/>
      <c r="G334" s="24"/>
      <c r="H334" s="24"/>
      <c r="I334" s="24"/>
      <c r="J334" s="24"/>
      <c r="K334" s="24"/>
      <c r="L334" s="24"/>
      <c r="M334" s="25"/>
      <c r="O334" s="24"/>
      <c r="P334" s="24"/>
    </row>
    <row r="335" spans="1:16" x14ac:dyDescent="0.25">
      <c r="A335" s="24"/>
      <c r="B335" s="24"/>
      <c r="C335" s="24"/>
      <c r="D335" s="24"/>
      <c r="E335" s="24"/>
      <c r="F335" s="24"/>
      <c r="G335" s="24"/>
      <c r="H335" s="24"/>
      <c r="I335" s="24"/>
      <c r="J335" s="24"/>
      <c r="K335" s="24"/>
      <c r="L335" s="24"/>
      <c r="M335" s="25"/>
      <c r="O335" s="24"/>
      <c r="P335" s="24"/>
    </row>
    <row r="336" spans="1:16" x14ac:dyDescent="0.25">
      <c r="A336" s="24"/>
      <c r="B336" s="24"/>
      <c r="C336" s="24"/>
      <c r="D336" s="24"/>
      <c r="E336" s="24"/>
      <c r="F336" s="24"/>
      <c r="G336" s="24"/>
      <c r="H336" s="24"/>
      <c r="I336" s="24"/>
      <c r="J336" s="24"/>
      <c r="K336" s="24"/>
      <c r="L336" s="24"/>
      <c r="M336" s="25"/>
      <c r="O336" s="24"/>
      <c r="P336" s="24"/>
    </row>
    <row r="337" spans="1:16" x14ac:dyDescent="0.25">
      <c r="A337" s="24"/>
      <c r="B337" s="24"/>
      <c r="C337" s="24"/>
      <c r="D337" s="24"/>
      <c r="E337" s="24"/>
      <c r="F337" s="24"/>
      <c r="G337" s="24"/>
      <c r="H337" s="24"/>
      <c r="I337" s="24"/>
      <c r="J337" s="24"/>
      <c r="K337" s="24"/>
      <c r="L337" s="24"/>
      <c r="M337" s="25"/>
      <c r="O337" s="24"/>
      <c r="P337" s="24"/>
    </row>
    <row r="338" spans="1:16" x14ac:dyDescent="0.25">
      <c r="A338" s="24"/>
      <c r="B338" s="24"/>
      <c r="C338" s="24"/>
      <c r="D338" s="24"/>
      <c r="E338" s="24"/>
      <c r="F338" s="24"/>
      <c r="G338" s="24"/>
      <c r="H338" s="24"/>
      <c r="I338" s="24"/>
      <c r="J338" s="24"/>
      <c r="K338" s="24"/>
      <c r="L338" s="24"/>
      <c r="M338" s="25"/>
      <c r="O338" s="24"/>
      <c r="P338" s="24"/>
    </row>
    <row r="339" spans="1:16" x14ac:dyDescent="0.25">
      <c r="A339" s="24"/>
      <c r="B339" s="24"/>
      <c r="C339" s="24"/>
      <c r="D339" s="24"/>
      <c r="E339" s="24"/>
      <c r="F339" s="24"/>
      <c r="G339" s="24"/>
      <c r="H339" s="24"/>
      <c r="I339" s="24"/>
      <c r="J339" s="24"/>
      <c r="K339" s="24"/>
      <c r="L339" s="24"/>
      <c r="M339" s="25"/>
      <c r="O339" s="24"/>
      <c r="P339" s="24"/>
    </row>
    <row r="340" spans="1:16" x14ac:dyDescent="0.25">
      <c r="A340" s="24"/>
      <c r="B340" s="24"/>
      <c r="C340" s="24"/>
      <c r="D340" s="24"/>
      <c r="E340" s="24"/>
      <c r="F340" s="24"/>
      <c r="G340" s="24"/>
      <c r="H340" s="24"/>
      <c r="I340" s="24"/>
      <c r="J340" s="24"/>
      <c r="K340" s="24"/>
      <c r="L340" s="24"/>
      <c r="M340" s="25"/>
      <c r="O340" s="24"/>
      <c r="P340" s="24"/>
    </row>
    <row r="341" spans="1:16" x14ac:dyDescent="0.25">
      <c r="A341" s="24"/>
      <c r="B341" s="24"/>
      <c r="C341" s="24"/>
      <c r="D341" s="24"/>
      <c r="E341" s="24"/>
      <c r="F341" s="24"/>
      <c r="G341" s="24"/>
      <c r="H341" s="24"/>
      <c r="I341" s="24"/>
      <c r="J341" s="24"/>
      <c r="K341" s="24"/>
      <c r="L341" s="24"/>
      <c r="M341" s="25"/>
      <c r="O341" s="24"/>
      <c r="P341" s="24"/>
    </row>
    <row r="342" spans="1:16" x14ac:dyDescent="0.25">
      <c r="A342" s="24"/>
      <c r="B342" s="24"/>
      <c r="C342" s="24"/>
      <c r="D342" s="24"/>
      <c r="E342" s="24"/>
      <c r="F342" s="24"/>
      <c r="G342" s="24"/>
      <c r="H342" s="24"/>
      <c r="I342" s="24"/>
      <c r="J342" s="24"/>
      <c r="K342" s="24"/>
      <c r="L342" s="24"/>
      <c r="M342" s="25"/>
      <c r="O342" s="24"/>
      <c r="P342" s="24"/>
    </row>
    <row r="343" spans="1:16" x14ac:dyDescent="0.25">
      <c r="A343" s="24"/>
      <c r="B343" s="24"/>
      <c r="C343" s="24"/>
      <c r="D343" s="24"/>
      <c r="E343" s="24"/>
      <c r="F343" s="24"/>
      <c r="G343" s="24"/>
      <c r="H343" s="24"/>
      <c r="I343" s="24"/>
      <c r="J343" s="24"/>
      <c r="K343" s="24"/>
      <c r="L343" s="24"/>
      <c r="M343" s="25"/>
      <c r="O343" s="24"/>
      <c r="P343" s="24"/>
    </row>
    <row r="344" spans="1:16" x14ac:dyDescent="0.25">
      <c r="A344" s="24"/>
      <c r="B344" s="24"/>
      <c r="C344" s="24"/>
      <c r="D344" s="24"/>
      <c r="E344" s="24"/>
      <c r="F344" s="24"/>
      <c r="G344" s="24"/>
      <c r="H344" s="24"/>
      <c r="I344" s="24"/>
      <c r="J344" s="24"/>
      <c r="K344" s="24"/>
      <c r="L344" s="24"/>
      <c r="M344" s="25"/>
      <c r="O344" s="24"/>
      <c r="P344" s="24"/>
    </row>
    <row r="345" spans="1:16" x14ac:dyDescent="0.25">
      <c r="A345" s="24"/>
      <c r="B345" s="24"/>
      <c r="C345" s="24"/>
      <c r="D345" s="24"/>
      <c r="E345" s="24"/>
      <c r="F345" s="24"/>
      <c r="G345" s="24"/>
      <c r="H345" s="24"/>
      <c r="I345" s="24"/>
      <c r="J345" s="24"/>
      <c r="K345" s="24"/>
      <c r="L345" s="24"/>
      <c r="M345" s="25"/>
      <c r="O345" s="24"/>
      <c r="P345" s="24"/>
    </row>
    <row r="346" spans="1:16" x14ac:dyDescent="0.25">
      <c r="A346" s="24"/>
      <c r="B346" s="24"/>
      <c r="C346" s="24"/>
      <c r="D346" s="24"/>
      <c r="E346" s="24"/>
      <c r="F346" s="24"/>
      <c r="G346" s="24"/>
      <c r="H346" s="24"/>
      <c r="I346" s="24"/>
      <c r="J346" s="24"/>
      <c r="K346" s="24"/>
      <c r="L346" s="24"/>
      <c r="M346" s="25"/>
      <c r="O346" s="24"/>
      <c r="P346" s="24"/>
    </row>
    <row r="347" spans="1:16" x14ac:dyDescent="0.25">
      <c r="A347" s="24"/>
      <c r="B347" s="24"/>
      <c r="C347" s="24"/>
      <c r="D347" s="24"/>
      <c r="E347" s="24"/>
      <c r="F347" s="24"/>
      <c r="G347" s="24"/>
      <c r="H347" s="24"/>
      <c r="I347" s="24"/>
      <c r="J347" s="24"/>
      <c r="K347" s="24"/>
      <c r="L347" s="24"/>
      <c r="M347" s="25"/>
      <c r="O347" s="24"/>
      <c r="P347" s="24"/>
    </row>
    <row r="348" spans="1:16" x14ac:dyDescent="0.25">
      <c r="A348" s="24"/>
      <c r="B348" s="24"/>
      <c r="C348" s="24"/>
      <c r="D348" s="24"/>
      <c r="E348" s="24"/>
      <c r="F348" s="24"/>
      <c r="G348" s="24"/>
      <c r="H348" s="24"/>
      <c r="I348" s="24"/>
      <c r="J348" s="24"/>
      <c r="K348" s="24"/>
      <c r="L348" s="24"/>
      <c r="M348" s="25"/>
      <c r="O348" s="24"/>
      <c r="P348" s="24"/>
    </row>
    <row r="349" spans="1:16" x14ac:dyDescent="0.25">
      <c r="A349" s="24"/>
      <c r="B349" s="24"/>
      <c r="C349" s="24"/>
      <c r="D349" s="24"/>
      <c r="E349" s="24"/>
      <c r="F349" s="24"/>
      <c r="G349" s="24"/>
      <c r="H349" s="24"/>
      <c r="I349" s="24"/>
      <c r="J349" s="24"/>
      <c r="K349" s="24"/>
      <c r="L349" s="24"/>
      <c r="M349" s="25"/>
      <c r="O349" s="24"/>
      <c r="P349" s="24"/>
    </row>
    <row r="350" spans="1:16" x14ac:dyDescent="0.25">
      <c r="A350" s="24"/>
      <c r="B350" s="24"/>
      <c r="C350" s="24"/>
      <c r="D350" s="24"/>
      <c r="E350" s="24"/>
      <c r="F350" s="24"/>
      <c r="G350" s="24"/>
      <c r="H350" s="24"/>
      <c r="I350" s="24"/>
      <c r="J350" s="24"/>
      <c r="K350" s="24"/>
      <c r="L350" s="24"/>
      <c r="M350" s="25"/>
      <c r="O350" s="24"/>
      <c r="P350" s="24"/>
    </row>
  </sheetData>
  <autoFilter ref="B3:N313"/>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5"/>
  <sheetViews>
    <sheetView zoomScale="90" zoomScaleNormal="90" zoomScaleSheetLayoutView="55" workbookViewId="0">
      <pane ySplit="3" topLeftCell="A4" activePane="bottomLeft" state="frozen"/>
      <selection activeCell="C211" sqref="C211"/>
      <selection pane="bottomLeft" sqref="A1:XFD1048576"/>
    </sheetView>
  </sheetViews>
  <sheetFormatPr defaultColWidth="9.140625" defaultRowHeight="10.5" x14ac:dyDescent="0.25"/>
  <cols>
    <col min="1" max="1" width="5.28515625" style="11" customWidth="1"/>
    <col min="2" max="3" width="4" style="2" customWidth="1"/>
    <col min="4" max="4" width="8.140625" style="2" customWidth="1"/>
    <col min="5" max="5" width="3.42578125" style="2" customWidth="1"/>
    <col min="6" max="6" width="15.28515625" style="2" customWidth="1"/>
    <col min="7" max="7" width="9.28515625" style="2" customWidth="1"/>
    <col min="8" max="8" width="41.85546875" style="1" customWidth="1"/>
    <col min="9" max="9" width="9" style="2" customWidth="1"/>
    <col min="10" max="10" width="9.7109375" style="2" customWidth="1"/>
    <col min="11" max="11" width="11.7109375" style="2" customWidth="1"/>
    <col min="12" max="12" width="9.140625" style="1" customWidth="1"/>
    <col min="13" max="13" width="6.28515625" style="2" customWidth="1"/>
    <col min="14" max="14" width="26.28515625" style="1" customWidth="1"/>
    <col min="15" max="16384" width="9.140625" style="2"/>
  </cols>
  <sheetData>
    <row r="1" spans="1:45" ht="11.25" thickBot="1" x14ac:dyDescent="0.3">
      <c r="B1" s="24"/>
      <c r="C1" s="24"/>
      <c r="D1" s="24"/>
      <c r="E1" s="24"/>
      <c r="F1" s="24"/>
      <c r="G1" s="24"/>
      <c r="H1" s="25"/>
      <c r="I1" s="24"/>
      <c r="J1" s="24"/>
      <c r="K1" s="24"/>
      <c r="L1" s="25"/>
      <c r="M1" s="24"/>
      <c r="N1" s="25"/>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row>
    <row r="2" spans="1:45" ht="11.25" thickBot="1" x14ac:dyDescent="0.3">
      <c r="B2" s="98" t="s">
        <v>98</v>
      </c>
      <c r="C2" s="99"/>
      <c r="D2" s="99"/>
      <c r="E2" s="99"/>
      <c r="F2" s="99"/>
      <c r="G2" s="100"/>
      <c r="H2" s="101" t="s">
        <v>99</v>
      </c>
      <c r="I2" s="102"/>
      <c r="J2" s="98" t="s">
        <v>100</v>
      </c>
      <c r="K2" s="99"/>
      <c r="L2" s="99"/>
      <c r="M2" s="100"/>
      <c r="N2" s="28" t="s">
        <v>101</v>
      </c>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s="6" customFormat="1" ht="21.75" thickBot="1" x14ac:dyDescent="0.3">
      <c r="A3" s="43"/>
      <c r="B3" s="70" t="s">
        <v>1038</v>
      </c>
      <c r="C3" s="71" t="s">
        <v>103</v>
      </c>
      <c r="D3" s="71" t="s">
        <v>104</v>
      </c>
      <c r="E3" s="71" t="s">
        <v>105</v>
      </c>
      <c r="F3" s="71" t="s">
        <v>106</v>
      </c>
      <c r="G3" s="71" t="s">
        <v>107</v>
      </c>
      <c r="H3" s="72" t="s">
        <v>108</v>
      </c>
      <c r="I3" s="71" t="s">
        <v>109</v>
      </c>
      <c r="J3" s="71" t="s">
        <v>1039</v>
      </c>
      <c r="K3" s="71" t="s">
        <v>1040</v>
      </c>
      <c r="L3" s="72" t="s">
        <v>1041</v>
      </c>
      <c r="M3" s="71" t="s">
        <v>1042</v>
      </c>
      <c r="N3" s="73" t="s">
        <v>101</v>
      </c>
    </row>
    <row r="4" spans="1:45" ht="21" x14ac:dyDescent="0.25">
      <c r="A4" s="11">
        <v>1</v>
      </c>
      <c r="B4" s="48">
        <v>4</v>
      </c>
      <c r="C4" s="48">
        <v>2</v>
      </c>
      <c r="D4" s="48" t="s">
        <v>1043</v>
      </c>
      <c r="E4" s="48" t="s">
        <v>1044</v>
      </c>
      <c r="F4" s="48" t="s">
        <v>1045</v>
      </c>
      <c r="G4" s="48"/>
      <c r="H4" s="49" t="s">
        <v>1046</v>
      </c>
      <c r="I4" s="48"/>
      <c r="J4" s="48" t="s">
        <v>27</v>
      </c>
      <c r="K4" s="48"/>
      <c r="L4" s="49"/>
      <c r="M4" s="48"/>
      <c r="N4" s="49"/>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row>
    <row r="5" spans="1:45" x14ac:dyDescent="0.25">
      <c r="B5" s="50"/>
      <c r="C5" s="50"/>
      <c r="D5" s="50"/>
      <c r="E5" s="50"/>
      <c r="F5" s="50"/>
      <c r="G5" s="50"/>
      <c r="H5" s="51"/>
      <c r="I5" s="50"/>
      <c r="J5" s="50"/>
      <c r="K5" s="50"/>
      <c r="L5" s="51"/>
      <c r="M5" s="50"/>
      <c r="N5" s="51"/>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row>
    <row r="6" spans="1:45" ht="21" x14ac:dyDescent="0.25">
      <c r="A6" s="11">
        <f>A4+1</f>
        <v>2</v>
      </c>
      <c r="B6" s="50">
        <v>1</v>
      </c>
      <c r="C6" s="50" t="s">
        <v>119</v>
      </c>
      <c r="D6" s="50" t="s">
        <v>1047</v>
      </c>
      <c r="E6" s="50" t="s">
        <v>1048</v>
      </c>
      <c r="F6" s="50" t="s">
        <v>1049</v>
      </c>
      <c r="G6" s="50"/>
      <c r="H6" s="51" t="s">
        <v>1050</v>
      </c>
      <c r="I6" s="50"/>
      <c r="J6" s="50" t="s">
        <v>17</v>
      </c>
      <c r="K6" s="50" t="s">
        <v>21</v>
      </c>
      <c r="L6" s="51" t="s">
        <v>71</v>
      </c>
      <c r="M6" s="50"/>
      <c r="N6" s="51"/>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row>
    <row r="7" spans="1:45" x14ac:dyDescent="0.25">
      <c r="B7" s="50"/>
      <c r="C7" s="50"/>
      <c r="D7" s="50"/>
      <c r="E7" s="50"/>
      <c r="F7" s="50"/>
      <c r="G7" s="50"/>
      <c r="H7" s="51"/>
      <c r="I7" s="50"/>
      <c r="J7" s="50"/>
      <c r="K7" s="50"/>
      <c r="L7" s="51"/>
      <c r="M7" s="50"/>
      <c r="N7" s="51"/>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row>
    <row r="8" spans="1:45" ht="52.5" x14ac:dyDescent="0.25">
      <c r="A8" s="11">
        <f>A6+1</f>
        <v>3</v>
      </c>
      <c r="B8" s="50">
        <v>3</v>
      </c>
      <c r="C8" s="50">
        <v>1</v>
      </c>
      <c r="D8" s="50" t="s">
        <v>1051</v>
      </c>
      <c r="E8" s="50" t="s">
        <v>1052</v>
      </c>
      <c r="F8" s="50" t="s">
        <v>1053</v>
      </c>
      <c r="G8" s="50"/>
      <c r="H8" s="74" t="s">
        <v>1054</v>
      </c>
      <c r="I8" s="55" t="s">
        <v>1055</v>
      </c>
      <c r="J8" s="51" t="s">
        <v>1056</v>
      </c>
      <c r="K8" s="50"/>
      <c r="L8" s="51"/>
      <c r="M8" s="50"/>
      <c r="N8" s="55" t="s">
        <v>1055</v>
      </c>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row>
    <row r="9" spans="1:45" ht="94.5" x14ac:dyDescent="0.25">
      <c r="A9" s="11">
        <f>A8+1</f>
        <v>4</v>
      </c>
      <c r="B9" s="50">
        <v>3</v>
      </c>
      <c r="C9" s="50">
        <v>2</v>
      </c>
      <c r="D9" s="50" t="s">
        <v>1051</v>
      </c>
      <c r="E9" s="50" t="s">
        <v>1052</v>
      </c>
      <c r="F9" s="50" t="s">
        <v>1053</v>
      </c>
      <c r="G9" s="50"/>
      <c r="H9" s="55" t="s">
        <v>1057</v>
      </c>
      <c r="I9" s="55" t="s">
        <v>1058</v>
      </c>
      <c r="J9" s="51" t="s">
        <v>1056</v>
      </c>
      <c r="K9" s="50"/>
      <c r="L9" s="51"/>
      <c r="M9" s="50"/>
      <c r="N9" s="55" t="s">
        <v>1058</v>
      </c>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row>
    <row r="10" spans="1:45" ht="21" x14ac:dyDescent="0.25">
      <c r="A10" s="11">
        <f t="shared" ref="A10:A11" si="0">A9+1</f>
        <v>5</v>
      </c>
      <c r="B10" s="50">
        <v>4</v>
      </c>
      <c r="C10" s="50">
        <v>1</v>
      </c>
      <c r="D10" s="50" t="s">
        <v>1051</v>
      </c>
      <c r="E10" s="50" t="s">
        <v>1052</v>
      </c>
      <c r="F10" s="50" t="s">
        <v>1053</v>
      </c>
      <c r="G10" s="50"/>
      <c r="H10" s="74" t="s">
        <v>1059</v>
      </c>
      <c r="I10" s="55" t="s">
        <v>1060</v>
      </c>
      <c r="J10" s="50" t="s">
        <v>17</v>
      </c>
      <c r="K10" s="51" t="s">
        <v>19</v>
      </c>
      <c r="L10" s="51" t="s">
        <v>230</v>
      </c>
      <c r="M10" s="51"/>
      <c r="N10" s="51" t="s">
        <v>1061</v>
      </c>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row>
    <row r="11" spans="1:45" ht="63" x14ac:dyDescent="0.25">
      <c r="A11" s="11">
        <f t="shared" si="0"/>
        <v>6</v>
      </c>
      <c r="B11" s="50">
        <v>4</v>
      </c>
      <c r="C11" s="50">
        <v>2</v>
      </c>
      <c r="D11" s="50" t="s">
        <v>1051</v>
      </c>
      <c r="E11" s="50" t="s">
        <v>1052</v>
      </c>
      <c r="F11" s="50" t="s">
        <v>1053</v>
      </c>
      <c r="G11" s="50"/>
      <c r="H11" s="74" t="s">
        <v>1062</v>
      </c>
      <c r="I11" s="55" t="s">
        <v>1060</v>
      </c>
      <c r="J11" s="51" t="s">
        <v>17</v>
      </c>
      <c r="K11" s="51" t="s">
        <v>19</v>
      </c>
      <c r="L11" s="51" t="s">
        <v>230</v>
      </c>
      <c r="M11" s="51"/>
      <c r="N11" s="51" t="s">
        <v>1061</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45" x14ac:dyDescent="0.25">
      <c r="B12" s="50"/>
      <c r="C12" s="50"/>
      <c r="D12" s="50"/>
      <c r="E12" s="50"/>
      <c r="F12" s="50"/>
      <c r="G12" s="50"/>
      <c r="H12" s="51"/>
      <c r="I12" s="50"/>
      <c r="J12" s="50"/>
      <c r="K12" s="50"/>
      <c r="L12" s="51"/>
      <c r="M12" s="50"/>
      <c r="N12" s="51"/>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1:45" ht="31.5" x14ac:dyDescent="0.25">
      <c r="A13" s="11">
        <f>A11+1</f>
        <v>7</v>
      </c>
      <c r="B13" s="50">
        <v>2</v>
      </c>
      <c r="C13" s="50" t="s">
        <v>497</v>
      </c>
      <c r="D13" s="50" t="s">
        <v>1063</v>
      </c>
      <c r="E13" s="50" t="s">
        <v>1064</v>
      </c>
      <c r="F13" s="75" t="s">
        <v>1065</v>
      </c>
      <c r="G13" s="75"/>
      <c r="H13" s="74" t="s">
        <v>1066</v>
      </c>
      <c r="I13" s="50"/>
      <c r="J13" s="50" t="s">
        <v>27</v>
      </c>
      <c r="K13" s="50" t="s">
        <v>69</v>
      </c>
      <c r="L13" s="51"/>
      <c r="M13" s="50"/>
      <c r="N13" s="51" t="s">
        <v>447</v>
      </c>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45" ht="31.5" x14ac:dyDescent="0.25">
      <c r="A14" s="11">
        <f>A13+1</f>
        <v>8</v>
      </c>
      <c r="B14" s="50">
        <v>3</v>
      </c>
      <c r="C14" s="50"/>
      <c r="D14" s="50" t="s">
        <v>1063</v>
      </c>
      <c r="E14" s="50" t="s">
        <v>1064</v>
      </c>
      <c r="F14" s="75" t="s">
        <v>1065</v>
      </c>
      <c r="G14" s="75"/>
      <c r="H14" s="74" t="s">
        <v>1067</v>
      </c>
      <c r="I14" s="50"/>
      <c r="J14" s="51" t="s">
        <v>503</v>
      </c>
      <c r="K14" s="50" t="s">
        <v>71</v>
      </c>
      <c r="L14" s="51"/>
      <c r="M14" s="50"/>
      <c r="N14" s="51"/>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row>
    <row r="15" spans="1:45" ht="31.5" x14ac:dyDescent="0.25">
      <c r="A15" s="11">
        <f t="shared" ref="A15:A17" si="1">A14+1</f>
        <v>9</v>
      </c>
      <c r="B15" s="50">
        <v>4</v>
      </c>
      <c r="C15" s="50">
        <v>1</v>
      </c>
      <c r="D15" s="50" t="s">
        <v>1063</v>
      </c>
      <c r="E15" s="50" t="s">
        <v>1064</v>
      </c>
      <c r="F15" s="75" t="s">
        <v>1065</v>
      </c>
      <c r="G15" s="75"/>
      <c r="H15" s="74" t="s">
        <v>1068</v>
      </c>
      <c r="I15" s="50"/>
      <c r="J15" s="51" t="s">
        <v>503</v>
      </c>
      <c r="K15" s="50" t="s">
        <v>71</v>
      </c>
      <c r="L15" s="51"/>
      <c r="M15" s="50"/>
      <c r="N15" s="51"/>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45" ht="21" x14ac:dyDescent="0.25">
      <c r="A16" s="11">
        <f t="shared" si="1"/>
        <v>10</v>
      </c>
      <c r="B16" s="50">
        <v>7</v>
      </c>
      <c r="C16" s="50">
        <v>1</v>
      </c>
      <c r="D16" s="50" t="s">
        <v>1063</v>
      </c>
      <c r="E16" s="50" t="s">
        <v>1064</v>
      </c>
      <c r="F16" s="75" t="s">
        <v>1065</v>
      </c>
      <c r="G16" s="75"/>
      <c r="H16" s="74" t="s">
        <v>1069</v>
      </c>
      <c r="I16" s="50"/>
      <c r="J16" s="50" t="s">
        <v>27</v>
      </c>
      <c r="K16" s="50" t="s">
        <v>69</v>
      </c>
      <c r="L16" s="51"/>
      <c r="M16" s="50"/>
      <c r="N16" s="51"/>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row>
    <row r="17" spans="1:45" ht="31.5" x14ac:dyDescent="0.25">
      <c r="A17" s="11">
        <f t="shared" si="1"/>
        <v>11</v>
      </c>
      <c r="B17" s="50">
        <v>8</v>
      </c>
      <c r="C17" s="50"/>
      <c r="D17" s="50" t="s">
        <v>1063</v>
      </c>
      <c r="E17" s="50" t="s">
        <v>1064</v>
      </c>
      <c r="F17" s="75" t="s">
        <v>1065</v>
      </c>
      <c r="G17" s="75"/>
      <c r="H17" s="74" t="s">
        <v>1070</v>
      </c>
      <c r="I17" s="50"/>
      <c r="J17" s="50" t="s">
        <v>27</v>
      </c>
      <c r="K17" s="50" t="s">
        <v>69</v>
      </c>
      <c r="L17" s="51"/>
      <c r="M17" s="50"/>
      <c r="N17" s="51"/>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row>
    <row r="18" spans="1:45" x14ac:dyDescent="0.25">
      <c r="B18" s="50"/>
      <c r="C18" s="50"/>
      <c r="D18" s="50"/>
      <c r="E18" s="50"/>
      <c r="F18" s="50"/>
      <c r="G18" s="50"/>
      <c r="H18" s="51"/>
      <c r="I18" s="50"/>
      <c r="J18" s="50"/>
      <c r="K18" s="50"/>
      <c r="L18" s="51"/>
      <c r="M18" s="50"/>
      <c r="N18" s="51"/>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row>
    <row r="19" spans="1:45" ht="31.5" x14ac:dyDescent="0.25">
      <c r="A19" s="11">
        <f>A17+1</f>
        <v>12</v>
      </c>
      <c r="B19" s="50">
        <v>2</v>
      </c>
      <c r="C19" s="50">
        <v>2</v>
      </c>
      <c r="D19" s="50" t="s">
        <v>1071</v>
      </c>
      <c r="E19" s="50" t="s">
        <v>1072</v>
      </c>
      <c r="F19" s="75" t="s">
        <v>1073</v>
      </c>
      <c r="G19" s="75"/>
      <c r="H19" s="74" t="s">
        <v>1074</v>
      </c>
      <c r="I19" s="50"/>
      <c r="J19" s="50" t="s">
        <v>17</v>
      </c>
      <c r="K19" s="50" t="s">
        <v>65</v>
      </c>
      <c r="L19" s="51" t="s">
        <v>71</v>
      </c>
      <c r="M19" s="50"/>
      <c r="N19" s="56"/>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row>
    <row r="20" spans="1:45" x14ac:dyDescent="0.25">
      <c r="B20" s="50"/>
      <c r="C20" s="50"/>
      <c r="D20" s="50"/>
      <c r="E20" s="50"/>
      <c r="F20" s="50"/>
      <c r="G20" s="50"/>
      <c r="H20" s="51"/>
      <c r="I20" s="50"/>
      <c r="J20" s="50"/>
      <c r="K20" s="50"/>
      <c r="L20" s="51"/>
      <c r="M20" s="50"/>
      <c r="N20" s="51"/>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row>
    <row r="21" spans="1:45" ht="31.5" x14ac:dyDescent="0.25">
      <c r="A21" s="11">
        <f>A19+1</f>
        <v>13</v>
      </c>
      <c r="B21" s="50">
        <v>3</v>
      </c>
      <c r="C21" s="50">
        <v>1</v>
      </c>
      <c r="D21" s="50" t="s">
        <v>1075</v>
      </c>
      <c r="E21" s="50" t="s">
        <v>1076</v>
      </c>
      <c r="F21" s="75" t="s">
        <v>1077</v>
      </c>
      <c r="G21" s="75"/>
      <c r="H21" s="74" t="s">
        <v>1078</v>
      </c>
      <c r="I21" s="50"/>
      <c r="J21" s="50" t="s">
        <v>27</v>
      </c>
      <c r="K21" s="50" t="s">
        <v>83</v>
      </c>
      <c r="L21" s="51"/>
      <c r="M21" s="50"/>
      <c r="N21" s="51"/>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row>
    <row r="22" spans="1:45" x14ac:dyDescent="0.25">
      <c r="B22" s="50"/>
      <c r="C22" s="50"/>
      <c r="D22" s="50"/>
      <c r="E22" s="50"/>
      <c r="F22" s="50"/>
      <c r="G22" s="50"/>
      <c r="H22" s="51"/>
      <c r="I22" s="50"/>
      <c r="J22" s="50"/>
      <c r="K22" s="50"/>
      <c r="L22" s="51"/>
      <c r="M22" s="50"/>
      <c r="N22" s="51"/>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row>
    <row r="23" spans="1:45" ht="21" x14ac:dyDescent="0.25">
      <c r="A23" s="11">
        <f>A21+1</f>
        <v>14</v>
      </c>
      <c r="B23" s="50">
        <v>2</v>
      </c>
      <c r="C23" s="50">
        <v>1</v>
      </c>
      <c r="D23" s="50" t="s">
        <v>1079</v>
      </c>
      <c r="E23" s="50" t="s">
        <v>1080</v>
      </c>
      <c r="F23" s="75" t="s">
        <v>1081</v>
      </c>
      <c r="G23" s="75"/>
      <c r="H23" s="74" t="s">
        <v>1082</v>
      </c>
      <c r="I23" s="50"/>
      <c r="J23" s="51" t="s">
        <v>379</v>
      </c>
      <c r="K23" s="50" t="s">
        <v>27</v>
      </c>
      <c r="L23" s="51"/>
      <c r="M23" s="50"/>
      <c r="N23" s="51"/>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row>
    <row r="24" spans="1:45" ht="31.5" x14ac:dyDescent="0.25">
      <c r="A24" s="11">
        <f>A23+1</f>
        <v>15</v>
      </c>
      <c r="B24" s="50">
        <v>2</v>
      </c>
      <c r="C24" s="50">
        <v>2</v>
      </c>
      <c r="D24" s="50" t="s">
        <v>1079</v>
      </c>
      <c r="E24" s="50" t="s">
        <v>1080</v>
      </c>
      <c r="F24" s="75" t="s">
        <v>1081</v>
      </c>
      <c r="G24" s="75"/>
      <c r="H24" s="74" t="s">
        <v>1083</v>
      </c>
      <c r="I24" s="50"/>
      <c r="J24" s="51" t="s">
        <v>379</v>
      </c>
      <c r="K24" s="50" t="s">
        <v>27</v>
      </c>
      <c r="L24" s="51"/>
      <c r="M24" s="50"/>
      <c r="N24" s="51"/>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row>
    <row r="25" spans="1:45" x14ac:dyDescent="0.25">
      <c r="B25" s="50"/>
      <c r="C25" s="50"/>
      <c r="D25" s="50"/>
      <c r="E25" s="50"/>
      <c r="F25" s="50"/>
      <c r="G25" s="50"/>
      <c r="H25" s="51"/>
      <c r="I25" s="50"/>
      <c r="J25" s="50"/>
      <c r="K25" s="50"/>
      <c r="L25" s="51"/>
      <c r="M25" s="50"/>
      <c r="N25" s="51"/>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row>
    <row r="26" spans="1:45" ht="42" x14ac:dyDescent="0.25">
      <c r="A26" s="11">
        <f>A24+1</f>
        <v>16</v>
      </c>
      <c r="B26" s="50">
        <v>8</v>
      </c>
      <c r="C26" s="50">
        <v>1</v>
      </c>
      <c r="D26" s="50" t="s">
        <v>1084</v>
      </c>
      <c r="E26" s="50" t="s">
        <v>1085</v>
      </c>
      <c r="F26" s="75" t="s">
        <v>1086</v>
      </c>
      <c r="G26" s="75"/>
      <c r="H26" s="74" t="s">
        <v>1087</v>
      </c>
      <c r="I26" s="50"/>
      <c r="J26" s="50" t="s">
        <v>27</v>
      </c>
      <c r="K26" s="50" t="s">
        <v>83</v>
      </c>
      <c r="L26" s="51"/>
      <c r="M26" s="50"/>
      <c r="N26" s="51"/>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1:45" x14ac:dyDescent="0.25">
      <c r="B27" s="50"/>
      <c r="C27" s="50"/>
      <c r="D27" s="50"/>
      <c r="E27" s="50"/>
      <c r="F27" s="50"/>
      <c r="G27" s="50"/>
      <c r="H27" s="51"/>
      <c r="I27" s="50"/>
      <c r="J27" s="50"/>
      <c r="K27" s="50"/>
      <c r="L27" s="51"/>
      <c r="M27" s="50"/>
      <c r="N27" s="51"/>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45" ht="31.5" x14ac:dyDescent="0.25">
      <c r="A28" s="11">
        <f>A26+1</f>
        <v>17</v>
      </c>
      <c r="B28" s="50">
        <v>7</v>
      </c>
      <c r="C28" s="50">
        <v>1</v>
      </c>
      <c r="D28" s="50" t="s">
        <v>1088</v>
      </c>
      <c r="E28" s="50" t="s">
        <v>1089</v>
      </c>
      <c r="F28" s="75" t="s">
        <v>1090</v>
      </c>
      <c r="G28" s="75"/>
      <c r="H28" s="74" t="s">
        <v>1091</v>
      </c>
      <c r="I28" s="50"/>
      <c r="J28" s="50" t="s">
        <v>1092</v>
      </c>
      <c r="K28" s="50"/>
      <c r="L28" s="51"/>
      <c r="M28" s="50"/>
      <c r="N28" s="51"/>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1:45" ht="31.5" x14ac:dyDescent="0.25">
      <c r="A29" s="11">
        <f>A28+1</f>
        <v>18</v>
      </c>
      <c r="B29" s="50">
        <v>7</v>
      </c>
      <c r="C29" s="50">
        <v>1</v>
      </c>
      <c r="D29" s="50" t="s">
        <v>1088</v>
      </c>
      <c r="E29" s="50" t="s">
        <v>1089</v>
      </c>
      <c r="F29" s="75" t="s">
        <v>1090</v>
      </c>
      <c r="G29" s="75"/>
      <c r="H29" s="74" t="s">
        <v>1091</v>
      </c>
      <c r="I29" s="50"/>
      <c r="J29" s="50" t="s">
        <v>1093</v>
      </c>
      <c r="K29" s="50"/>
      <c r="L29" s="51"/>
      <c r="M29" s="50"/>
      <c r="N29" s="51"/>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ht="31.5" x14ac:dyDescent="0.25">
      <c r="A30" s="11">
        <f t="shared" ref="A30:A37" si="2">A29+1</f>
        <v>19</v>
      </c>
      <c r="B30" s="50">
        <v>7</v>
      </c>
      <c r="C30" s="50">
        <v>1</v>
      </c>
      <c r="D30" s="50" t="s">
        <v>1088</v>
      </c>
      <c r="E30" s="50" t="s">
        <v>1089</v>
      </c>
      <c r="F30" s="75" t="s">
        <v>1090</v>
      </c>
      <c r="G30" s="75"/>
      <c r="H30" s="74" t="s">
        <v>1094</v>
      </c>
      <c r="I30" s="50"/>
      <c r="J30" s="50" t="s">
        <v>1095</v>
      </c>
      <c r="K30" s="50"/>
      <c r="L30" s="51"/>
      <c r="M30" s="50"/>
      <c r="N30" s="51"/>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ht="31.5" x14ac:dyDescent="0.25">
      <c r="A31" s="11">
        <f t="shared" si="2"/>
        <v>20</v>
      </c>
      <c r="B31" s="50">
        <v>7</v>
      </c>
      <c r="C31" s="50">
        <v>1</v>
      </c>
      <c r="D31" s="50" t="s">
        <v>1088</v>
      </c>
      <c r="E31" s="50" t="s">
        <v>1089</v>
      </c>
      <c r="F31" s="75" t="s">
        <v>1090</v>
      </c>
      <c r="G31" s="75"/>
      <c r="H31" s="74" t="s">
        <v>1096</v>
      </c>
      <c r="I31" s="50"/>
      <c r="J31" s="50" t="s">
        <v>1097</v>
      </c>
      <c r="K31" s="50"/>
      <c r="L31" s="51"/>
      <c r="M31" s="50"/>
      <c r="N31" s="51"/>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45" ht="31.5" x14ac:dyDescent="0.25">
      <c r="A32" s="11">
        <f t="shared" si="2"/>
        <v>21</v>
      </c>
      <c r="B32" s="50">
        <v>7</v>
      </c>
      <c r="C32" s="50">
        <v>2</v>
      </c>
      <c r="D32" s="50" t="s">
        <v>1088</v>
      </c>
      <c r="E32" s="50" t="s">
        <v>1089</v>
      </c>
      <c r="F32" s="75" t="s">
        <v>1090</v>
      </c>
      <c r="G32" s="75"/>
      <c r="H32" s="74" t="s">
        <v>1098</v>
      </c>
      <c r="I32" s="50"/>
      <c r="J32" s="50" t="s">
        <v>19</v>
      </c>
      <c r="K32" s="50"/>
      <c r="L32" s="51"/>
      <c r="M32" s="50"/>
      <c r="N32" s="51"/>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row>
    <row r="33" spans="1:45" ht="21" x14ac:dyDescent="0.25">
      <c r="A33" s="11">
        <f t="shared" si="2"/>
        <v>22</v>
      </c>
      <c r="B33" s="50">
        <v>7</v>
      </c>
      <c r="C33" s="50">
        <v>2</v>
      </c>
      <c r="D33" s="50" t="s">
        <v>1088</v>
      </c>
      <c r="E33" s="50" t="s">
        <v>1089</v>
      </c>
      <c r="F33" s="75" t="s">
        <v>1090</v>
      </c>
      <c r="G33" s="75"/>
      <c r="H33" s="74" t="s">
        <v>1099</v>
      </c>
      <c r="I33" s="50"/>
      <c r="J33" s="50" t="s">
        <v>19</v>
      </c>
      <c r="K33" s="50"/>
      <c r="L33" s="51"/>
      <c r="M33" s="50"/>
      <c r="N33" s="51"/>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5" ht="31.5" x14ac:dyDescent="0.25">
      <c r="A34" s="11">
        <f t="shared" si="2"/>
        <v>23</v>
      </c>
      <c r="B34" s="50">
        <v>7</v>
      </c>
      <c r="C34" s="50">
        <v>2</v>
      </c>
      <c r="D34" s="50" t="s">
        <v>1088</v>
      </c>
      <c r="E34" s="50" t="s">
        <v>1089</v>
      </c>
      <c r="F34" s="75" t="s">
        <v>1090</v>
      </c>
      <c r="G34" s="75"/>
      <c r="H34" s="74" t="s">
        <v>1100</v>
      </c>
      <c r="I34" s="50"/>
      <c r="J34" s="50" t="s">
        <v>1101</v>
      </c>
      <c r="K34" s="50"/>
      <c r="L34" s="51"/>
      <c r="M34" s="50"/>
      <c r="N34" s="51"/>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5" ht="21" x14ac:dyDescent="0.25">
      <c r="A35" s="11">
        <f t="shared" si="2"/>
        <v>24</v>
      </c>
      <c r="B35" s="50">
        <v>7</v>
      </c>
      <c r="C35" s="50">
        <v>2</v>
      </c>
      <c r="D35" s="50" t="s">
        <v>1088</v>
      </c>
      <c r="E35" s="50" t="s">
        <v>1089</v>
      </c>
      <c r="F35" s="75" t="s">
        <v>1090</v>
      </c>
      <c r="G35" s="75"/>
      <c r="H35" s="74" t="s">
        <v>1102</v>
      </c>
      <c r="I35" s="50"/>
      <c r="J35" s="50" t="s">
        <v>1101</v>
      </c>
      <c r="K35" s="50"/>
      <c r="L35" s="51"/>
      <c r="M35" s="50"/>
      <c r="N35" s="51"/>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row>
    <row r="36" spans="1:45" ht="52.5" x14ac:dyDescent="0.25">
      <c r="A36" s="11">
        <f t="shared" si="2"/>
        <v>25</v>
      </c>
      <c r="B36" s="50">
        <v>7</v>
      </c>
      <c r="C36" s="50">
        <v>3</v>
      </c>
      <c r="D36" s="50" t="s">
        <v>1088</v>
      </c>
      <c r="E36" s="50" t="s">
        <v>1089</v>
      </c>
      <c r="F36" s="75" t="s">
        <v>1090</v>
      </c>
      <c r="G36" s="75"/>
      <c r="H36" s="74" t="s">
        <v>1103</v>
      </c>
      <c r="I36" s="50"/>
      <c r="J36" s="50" t="s">
        <v>17</v>
      </c>
      <c r="K36" s="50" t="s">
        <v>37</v>
      </c>
      <c r="L36" s="51" t="s">
        <v>342</v>
      </c>
      <c r="M36" s="50"/>
      <c r="N36" s="51"/>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row>
    <row r="37" spans="1:45" ht="52.5" x14ac:dyDescent="0.25">
      <c r="A37" s="11">
        <f t="shared" si="2"/>
        <v>26</v>
      </c>
      <c r="B37" s="50">
        <v>7</v>
      </c>
      <c r="C37" s="50" t="s">
        <v>592</v>
      </c>
      <c r="D37" s="50" t="s">
        <v>1088</v>
      </c>
      <c r="E37" s="50" t="s">
        <v>1089</v>
      </c>
      <c r="F37" s="75" t="s">
        <v>1090</v>
      </c>
      <c r="G37" s="75"/>
      <c r="H37" s="74" t="s">
        <v>1104</v>
      </c>
      <c r="I37" s="50"/>
      <c r="J37" s="50" t="s">
        <v>17</v>
      </c>
      <c r="K37" s="50" t="s">
        <v>37</v>
      </c>
      <c r="L37" s="51" t="s">
        <v>342</v>
      </c>
      <c r="M37" s="50"/>
      <c r="N37" s="51"/>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5" x14ac:dyDescent="0.25">
      <c r="B38" s="50"/>
      <c r="C38" s="50"/>
      <c r="D38" s="50"/>
      <c r="E38" s="50"/>
      <c r="F38" s="50"/>
      <c r="G38" s="50"/>
      <c r="H38" s="51"/>
      <c r="I38" s="50"/>
      <c r="J38" s="50"/>
      <c r="K38" s="50"/>
      <c r="L38" s="51"/>
      <c r="M38" s="50"/>
      <c r="N38" s="51"/>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39" spans="1:45" ht="21" x14ac:dyDescent="0.25">
      <c r="A39" s="11">
        <f>A37+1</f>
        <v>27</v>
      </c>
      <c r="B39" s="50">
        <v>2</v>
      </c>
      <c r="C39" s="50">
        <v>1</v>
      </c>
      <c r="D39" s="50" t="s">
        <v>1105</v>
      </c>
      <c r="E39" s="50" t="s">
        <v>1106</v>
      </c>
      <c r="F39" s="75" t="s">
        <v>1107</v>
      </c>
      <c r="G39" s="75"/>
      <c r="H39" s="74" t="s">
        <v>1108</v>
      </c>
      <c r="I39" s="50"/>
      <c r="J39" s="50" t="s">
        <v>1109</v>
      </c>
      <c r="K39" s="50"/>
      <c r="L39" s="51"/>
      <c r="M39" s="50"/>
      <c r="N39" s="51" t="s">
        <v>1110</v>
      </c>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1:45" ht="31.5" x14ac:dyDescent="0.25">
      <c r="A40" s="11">
        <f>A39+1</f>
        <v>28</v>
      </c>
      <c r="B40" s="50">
        <v>2</v>
      </c>
      <c r="C40" s="50">
        <v>2</v>
      </c>
      <c r="D40" s="50" t="s">
        <v>1105</v>
      </c>
      <c r="E40" s="50" t="s">
        <v>1106</v>
      </c>
      <c r="F40" s="75" t="s">
        <v>1107</v>
      </c>
      <c r="G40" s="75"/>
      <c r="H40" s="74" t="s">
        <v>1111</v>
      </c>
      <c r="I40" s="50"/>
      <c r="J40" s="50" t="s">
        <v>1109</v>
      </c>
      <c r="K40" s="50"/>
      <c r="L40" s="51"/>
      <c r="M40" s="50"/>
      <c r="N40" s="51" t="s">
        <v>1110</v>
      </c>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row r="41" spans="1:45" ht="21" x14ac:dyDescent="0.25">
      <c r="A41" s="11">
        <f t="shared" ref="A41:A48" si="3">A40+1</f>
        <v>29</v>
      </c>
      <c r="B41" s="50">
        <v>5</v>
      </c>
      <c r="C41" s="50">
        <v>2</v>
      </c>
      <c r="D41" s="50" t="s">
        <v>1105</v>
      </c>
      <c r="E41" s="50" t="s">
        <v>1106</v>
      </c>
      <c r="F41" s="75" t="s">
        <v>1107</v>
      </c>
      <c r="G41" s="75"/>
      <c r="H41" s="74" t="s">
        <v>1112</v>
      </c>
      <c r="I41" s="50"/>
      <c r="J41" s="50" t="s">
        <v>1109</v>
      </c>
      <c r="K41" s="50"/>
      <c r="L41" s="51"/>
      <c r="M41" s="50"/>
      <c r="N41" s="51" t="s">
        <v>1110</v>
      </c>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row>
    <row r="42" spans="1:45" ht="31.5" x14ac:dyDescent="0.25">
      <c r="A42" s="11">
        <f t="shared" si="3"/>
        <v>30</v>
      </c>
      <c r="B42" s="50">
        <v>5</v>
      </c>
      <c r="C42" s="50" t="s">
        <v>131</v>
      </c>
      <c r="D42" s="50" t="s">
        <v>1105</v>
      </c>
      <c r="E42" s="50" t="s">
        <v>1106</v>
      </c>
      <c r="F42" s="75" t="s">
        <v>1107</v>
      </c>
      <c r="G42" s="75"/>
      <c r="H42" s="74" t="s">
        <v>1113</v>
      </c>
      <c r="I42" s="50"/>
      <c r="J42" s="50" t="s">
        <v>17</v>
      </c>
      <c r="K42" s="50"/>
      <c r="L42" s="51"/>
      <c r="M42" s="50"/>
      <c r="N42" s="51"/>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5" ht="21" x14ac:dyDescent="0.25">
      <c r="A43" s="11">
        <f t="shared" si="3"/>
        <v>31</v>
      </c>
      <c r="B43" s="50">
        <v>5</v>
      </c>
      <c r="C43" s="50" t="s">
        <v>592</v>
      </c>
      <c r="D43" s="50" t="s">
        <v>1105</v>
      </c>
      <c r="E43" s="50" t="s">
        <v>1106</v>
      </c>
      <c r="F43" s="75" t="s">
        <v>1107</v>
      </c>
      <c r="G43" s="75"/>
      <c r="H43" s="74" t="s">
        <v>1114</v>
      </c>
      <c r="I43" s="50"/>
      <c r="J43" s="50" t="s">
        <v>17</v>
      </c>
      <c r="K43" s="50"/>
      <c r="L43" s="51"/>
      <c r="M43" s="50"/>
      <c r="N43" s="51"/>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row>
    <row r="44" spans="1:45" ht="31.5" x14ac:dyDescent="0.25">
      <c r="A44" s="11">
        <f t="shared" si="3"/>
        <v>32</v>
      </c>
      <c r="B44" s="50">
        <v>5</v>
      </c>
      <c r="C44" s="50" t="s">
        <v>592</v>
      </c>
      <c r="D44" s="50" t="s">
        <v>1105</v>
      </c>
      <c r="E44" s="50" t="s">
        <v>1106</v>
      </c>
      <c r="F44" s="75" t="s">
        <v>1107</v>
      </c>
      <c r="G44" s="75"/>
      <c r="H44" s="74" t="s">
        <v>1115</v>
      </c>
      <c r="I44" s="50"/>
      <c r="J44" s="50" t="s">
        <v>17</v>
      </c>
      <c r="K44" s="50"/>
      <c r="L44" s="51"/>
      <c r="M44" s="50"/>
      <c r="N44" s="51"/>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1:45" ht="31.5" x14ac:dyDescent="0.25">
      <c r="A45" s="11">
        <f t="shared" si="3"/>
        <v>33</v>
      </c>
      <c r="B45" s="50">
        <v>6</v>
      </c>
      <c r="C45" s="50">
        <v>1</v>
      </c>
      <c r="D45" s="50" t="s">
        <v>1105</v>
      </c>
      <c r="E45" s="50" t="s">
        <v>1106</v>
      </c>
      <c r="F45" s="75" t="s">
        <v>1107</v>
      </c>
      <c r="G45" s="75"/>
      <c r="H45" s="74" t="s">
        <v>1116</v>
      </c>
      <c r="I45" s="50"/>
      <c r="J45" s="50" t="s">
        <v>17</v>
      </c>
      <c r="K45" s="50"/>
      <c r="L45" s="51"/>
      <c r="M45" s="50"/>
      <c r="N45" s="51"/>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row>
    <row r="46" spans="1:45" ht="21" x14ac:dyDescent="0.25">
      <c r="A46" s="11">
        <f t="shared" si="3"/>
        <v>34</v>
      </c>
      <c r="B46" s="50">
        <v>6</v>
      </c>
      <c r="C46" s="50">
        <v>2</v>
      </c>
      <c r="D46" s="50" t="s">
        <v>1105</v>
      </c>
      <c r="E46" s="50" t="s">
        <v>1106</v>
      </c>
      <c r="F46" s="75" t="s">
        <v>1107</v>
      </c>
      <c r="G46" s="75"/>
      <c r="H46" s="74" t="s">
        <v>1117</v>
      </c>
      <c r="I46" s="50"/>
      <c r="J46" s="50" t="s">
        <v>17</v>
      </c>
      <c r="K46" s="50"/>
      <c r="L46" s="51"/>
      <c r="M46" s="50"/>
      <c r="N46" s="51"/>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row>
    <row r="47" spans="1:45" ht="21" x14ac:dyDescent="0.25">
      <c r="A47" s="11">
        <f t="shared" si="3"/>
        <v>35</v>
      </c>
      <c r="B47" s="50">
        <v>6</v>
      </c>
      <c r="C47" s="50">
        <v>2</v>
      </c>
      <c r="D47" s="50" t="s">
        <v>1105</v>
      </c>
      <c r="E47" s="50" t="s">
        <v>1106</v>
      </c>
      <c r="F47" s="75" t="s">
        <v>1107</v>
      </c>
      <c r="G47" s="75"/>
      <c r="H47" s="74" t="s">
        <v>1118</v>
      </c>
      <c r="I47" s="50"/>
      <c r="J47" s="50" t="s">
        <v>17</v>
      </c>
      <c r="K47" s="50"/>
      <c r="L47" s="51"/>
      <c r="M47" s="50"/>
      <c r="N47" s="51"/>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row>
    <row r="48" spans="1:45" ht="31.5" x14ac:dyDescent="0.25">
      <c r="A48" s="11">
        <f t="shared" si="3"/>
        <v>36</v>
      </c>
      <c r="B48" s="50">
        <v>7</v>
      </c>
      <c r="C48" s="50">
        <v>1</v>
      </c>
      <c r="D48" s="50" t="s">
        <v>1105</v>
      </c>
      <c r="E48" s="50" t="s">
        <v>1106</v>
      </c>
      <c r="F48" s="75" t="s">
        <v>1107</v>
      </c>
      <c r="G48" s="75"/>
      <c r="H48" s="74" t="s">
        <v>1119</v>
      </c>
      <c r="I48" s="50"/>
      <c r="J48" s="50" t="s">
        <v>17</v>
      </c>
      <c r="K48" s="50" t="s">
        <v>37</v>
      </c>
      <c r="L48" s="51" t="s">
        <v>71</v>
      </c>
      <c r="M48" s="50"/>
      <c r="N48" s="51"/>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row>
    <row r="49" spans="1:45" x14ac:dyDescent="0.25">
      <c r="B49" s="50"/>
      <c r="C49" s="50"/>
      <c r="D49" s="50"/>
      <c r="E49" s="50"/>
      <c r="F49" s="50"/>
      <c r="G49" s="50"/>
      <c r="H49" s="51"/>
      <c r="I49" s="50"/>
      <c r="J49" s="50"/>
      <c r="K49" s="50"/>
      <c r="L49" s="51"/>
      <c r="M49" s="50"/>
      <c r="N49" s="51"/>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row>
    <row r="50" spans="1:45" ht="42" x14ac:dyDescent="0.25">
      <c r="A50" s="11">
        <f>A48+1</f>
        <v>37</v>
      </c>
      <c r="B50" s="50">
        <v>2</v>
      </c>
      <c r="C50" s="50">
        <v>1</v>
      </c>
      <c r="D50" s="50" t="s">
        <v>1120</v>
      </c>
      <c r="E50" s="50" t="s">
        <v>1121</v>
      </c>
      <c r="F50" s="75" t="s">
        <v>1122</v>
      </c>
      <c r="G50" s="75"/>
      <c r="H50" s="74" t="s">
        <v>1123</v>
      </c>
      <c r="I50" s="50"/>
      <c r="J50" s="51" t="s">
        <v>503</v>
      </c>
      <c r="K50" s="50" t="s">
        <v>71</v>
      </c>
      <c r="L50" s="51"/>
      <c r="M50" s="50"/>
      <c r="N50" s="51"/>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row>
    <row r="51" spans="1:45" x14ac:dyDescent="0.25">
      <c r="B51" s="50"/>
      <c r="C51" s="50"/>
      <c r="D51" s="50"/>
      <c r="E51" s="50"/>
      <c r="F51" s="50"/>
      <c r="G51" s="50"/>
      <c r="H51" s="51"/>
      <c r="I51" s="50"/>
      <c r="J51" s="50"/>
      <c r="K51" s="50"/>
      <c r="L51" s="51"/>
      <c r="M51" s="50"/>
      <c r="N51" s="51"/>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row>
    <row r="52" spans="1:45" ht="31.5" x14ac:dyDescent="0.25">
      <c r="A52" s="11">
        <f>A50+1</f>
        <v>38</v>
      </c>
      <c r="B52" s="50">
        <v>2</v>
      </c>
      <c r="C52" s="50">
        <v>1</v>
      </c>
      <c r="D52" s="50" t="s">
        <v>1124</v>
      </c>
      <c r="E52" s="50" t="s">
        <v>1125</v>
      </c>
      <c r="F52" s="75" t="s">
        <v>1126</v>
      </c>
      <c r="G52" s="75"/>
      <c r="H52" s="74" t="s">
        <v>1127</v>
      </c>
      <c r="I52" s="50"/>
      <c r="J52" s="51" t="s">
        <v>379</v>
      </c>
      <c r="K52" s="50" t="s">
        <v>77</v>
      </c>
      <c r="L52" s="51" t="s">
        <v>81</v>
      </c>
      <c r="M52" s="50"/>
      <c r="N52" s="56"/>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row>
    <row r="53" spans="1:45" ht="31.5" x14ac:dyDescent="0.25">
      <c r="A53" s="11">
        <f>A52+1</f>
        <v>39</v>
      </c>
      <c r="B53" s="51">
        <v>3</v>
      </c>
      <c r="C53" s="51"/>
      <c r="D53" s="50" t="s">
        <v>1124</v>
      </c>
      <c r="E53" s="50" t="s">
        <v>1125</v>
      </c>
      <c r="F53" s="50" t="s">
        <v>1126</v>
      </c>
      <c r="G53" s="50"/>
      <c r="H53" s="51" t="s">
        <v>1128</v>
      </c>
      <c r="I53" s="51"/>
      <c r="J53" s="51" t="s">
        <v>17</v>
      </c>
      <c r="K53" s="51" t="s">
        <v>19</v>
      </c>
      <c r="L53" s="51" t="s">
        <v>1129</v>
      </c>
      <c r="M53" s="24"/>
      <c r="N53" s="51" t="s">
        <v>1130</v>
      </c>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row>
    <row r="54" spans="1:45" x14ac:dyDescent="0.25">
      <c r="B54" s="50"/>
      <c r="C54" s="50"/>
      <c r="D54" s="50"/>
      <c r="E54" s="50"/>
      <c r="F54" s="50"/>
      <c r="G54" s="50"/>
      <c r="H54" s="51"/>
      <c r="I54" s="50"/>
      <c r="J54" s="50"/>
      <c r="K54" s="50"/>
      <c r="L54" s="51"/>
      <c r="M54" s="50"/>
      <c r="N54" s="51"/>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row>
    <row r="55" spans="1:45" ht="42" x14ac:dyDescent="0.25">
      <c r="A55" s="11">
        <f>A53+1</f>
        <v>40</v>
      </c>
      <c r="B55" s="50">
        <v>2</v>
      </c>
      <c r="C55" s="50" t="s">
        <v>1131</v>
      </c>
      <c r="D55" s="50" t="s">
        <v>1132</v>
      </c>
      <c r="E55" s="50" t="s">
        <v>1133</v>
      </c>
      <c r="F55" s="75" t="s">
        <v>1134</v>
      </c>
      <c r="G55" s="75"/>
      <c r="H55" s="74" t="s">
        <v>1135</v>
      </c>
      <c r="I55" s="50"/>
      <c r="J55" s="50" t="s">
        <v>17</v>
      </c>
      <c r="K55" s="50" t="s">
        <v>65</v>
      </c>
      <c r="L55" s="51" t="s">
        <v>71</v>
      </c>
      <c r="M55" s="50"/>
      <c r="N55" s="51"/>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row>
    <row r="56" spans="1:45" ht="21" x14ac:dyDescent="0.25">
      <c r="A56" s="11">
        <f>A55+1</f>
        <v>41</v>
      </c>
      <c r="B56" s="50">
        <v>2</v>
      </c>
      <c r="C56" s="50">
        <v>10</v>
      </c>
      <c r="D56" s="50" t="s">
        <v>1132</v>
      </c>
      <c r="E56" s="50" t="s">
        <v>1133</v>
      </c>
      <c r="F56" s="75" t="s">
        <v>1134</v>
      </c>
      <c r="G56" s="75"/>
      <c r="H56" s="74" t="s">
        <v>1136</v>
      </c>
      <c r="I56" s="50"/>
      <c r="J56" s="50" t="s">
        <v>17</v>
      </c>
      <c r="K56" s="50" t="s">
        <v>65</v>
      </c>
      <c r="L56" s="51" t="s">
        <v>71</v>
      </c>
      <c r="M56" s="50"/>
      <c r="N56" s="51"/>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row>
    <row r="57" spans="1:45" ht="42" x14ac:dyDescent="0.25">
      <c r="A57" s="11">
        <f t="shared" ref="A57:A64" si="4">A56+1</f>
        <v>42</v>
      </c>
      <c r="B57" s="50">
        <v>5</v>
      </c>
      <c r="C57" s="50">
        <v>3</v>
      </c>
      <c r="D57" s="50" t="s">
        <v>1132</v>
      </c>
      <c r="E57" s="50" t="s">
        <v>1133</v>
      </c>
      <c r="F57" s="75" t="s">
        <v>1134</v>
      </c>
      <c r="G57" s="75"/>
      <c r="H57" s="74" t="s">
        <v>1137</v>
      </c>
      <c r="I57" s="50"/>
      <c r="J57" s="50" t="s">
        <v>17</v>
      </c>
      <c r="K57" s="50" t="s">
        <v>65</v>
      </c>
      <c r="L57" s="51" t="s">
        <v>71</v>
      </c>
      <c r="M57" s="50"/>
      <c r="N57" s="51"/>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row>
    <row r="58" spans="1:45" ht="42" x14ac:dyDescent="0.25">
      <c r="A58" s="11">
        <f t="shared" si="4"/>
        <v>43</v>
      </c>
      <c r="B58" s="50" t="s">
        <v>1138</v>
      </c>
      <c r="C58" s="50">
        <v>5</v>
      </c>
      <c r="D58" s="50" t="s">
        <v>1132</v>
      </c>
      <c r="E58" s="50" t="s">
        <v>1133</v>
      </c>
      <c r="F58" s="75" t="s">
        <v>1134</v>
      </c>
      <c r="G58" s="75"/>
      <c r="H58" s="74" t="s">
        <v>1139</v>
      </c>
      <c r="I58" s="50"/>
      <c r="J58" s="50" t="s">
        <v>17</v>
      </c>
      <c r="K58" s="50" t="s">
        <v>37</v>
      </c>
      <c r="L58" s="51" t="s">
        <v>1140</v>
      </c>
      <c r="M58" s="50"/>
      <c r="N58" s="51"/>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row>
    <row r="59" spans="1:45" ht="52.5" x14ac:dyDescent="0.25">
      <c r="A59" s="11">
        <f t="shared" si="4"/>
        <v>44</v>
      </c>
      <c r="B59" s="50">
        <v>11</v>
      </c>
      <c r="C59" s="50">
        <v>6</v>
      </c>
      <c r="D59" s="50" t="s">
        <v>1132</v>
      </c>
      <c r="E59" s="50" t="s">
        <v>1133</v>
      </c>
      <c r="F59" s="75" t="s">
        <v>1134</v>
      </c>
      <c r="G59" s="75"/>
      <c r="H59" s="74" t="s">
        <v>1141</v>
      </c>
      <c r="I59" s="50"/>
      <c r="J59" s="50" t="s">
        <v>17</v>
      </c>
      <c r="K59" s="50" t="s">
        <v>65</v>
      </c>
      <c r="L59" s="51" t="s">
        <v>71</v>
      </c>
      <c r="M59" s="50"/>
      <c r="N59" s="51"/>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row>
    <row r="60" spans="1:45" ht="42" x14ac:dyDescent="0.25">
      <c r="A60" s="11">
        <f t="shared" si="4"/>
        <v>45</v>
      </c>
      <c r="B60" s="50" t="s">
        <v>1142</v>
      </c>
      <c r="C60" s="50">
        <v>5</v>
      </c>
      <c r="D60" s="50" t="s">
        <v>1132</v>
      </c>
      <c r="E60" s="50" t="s">
        <v>1133</v>
      </c>
      <c r="F60" s="75" t="s">
        <v>1134</v>
      </c>
      <c r="G60" s="75"/>
      <c r="H60" s="74" t="s">
        <v>1143</v>
      </c>
      <c r="I60" s="50"/>
      <c r="J60" s="50" t="s">
        <v>17</v>
      </c>
      <c r="K60" s="50" t="s">
        <v>37</v>
      </c>
      <c r="L60" s="51" t="s">
        <v>1140</v>
      </c>
      <c r="M60" s="50"/>
      <c r="N60" s="51"/>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row>
    <row r="61" spans="1:45" ht="31.5" x14ac:dyDescent="0.25">
      <c r="A61" s="11">
        <f t="shared" si="4"/>
        <v>46</v>
      </c>
      <c r="B61" s="50">
        <v>16</v>
      </c>
      <c r="C61" s="50">
        <v>2</v>
      </c>
      <c r="D61" s="50" t="s">
        <v>1132</v>
      </c>
      <c r="E61" s="50" t="s">
        <v>1133</v>
      </c>
      <c r="F61" s="75" t="s">
        <v>1134</v>
      </c>
      <c r="G61" s="75"/>
      <c r="H61" s="74" t="s">
        <v>1144</v>
      </c>
      <c r="I61" s="50"/>
      <c r="J61" s="50" t="s">
        <v>17</v>
      </c>
      <c r="K61" s="50" t="s">
        <v>65</v>
      </c>
      <c r="L61" s="51" t="s">
        <v>71</v>
      </c>
      <c r="M61" s="50"/>
      <c r="N61" s="51"/>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row>
    <row r="62" spans="1:45" ht="31.5" x14ac:dyDescent="0.25">
      <c r="A62" s="11">
        <f t="shared" si="4"/>
        <v>47</v>
      </c>
      <c r="B62" s="50">
        <v>16</v>
      </c>
      <c r="C62" s="50">
        <v>3</v>
      </c>
      <c r="D62" s="50" t="s">
        <v>1132</v>
      </c>
      <c r="E62" s="50" t="s">
        <v>1133</v>
      </c>
      <c r="F62" s="75" t="s">
        <v>1134</v>
      </c>
      <c r="G62" s="75"/>
      <c r="H62" s="74" t="s">
        <v>1145</v>
      </c>
      <c r="I62" s="50"/>
      <c r="J62" s="50" t="s">
        <v>17</v>
      </c>
      <c r="K62" s="50" t="s">
        <v>65</v>
      </c>
      <c r="L62" s="51" t="s">
        <v>71</v>
      </c>
      <c r="M62" s="50"/>
      <c r="N62" s="51"/>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row>
    <row r="63" spans="1:45" ht="84" x14ac:dyDescent="0.25">
      <c r="A63" s="11">
        <f t="shared" si="4"/>
        <v>48</v>
      </c>
      <c r="B63" s="50">
        <v>21</v>
      </c>
      <c r="C63" s="50"/>
      <c r="D63" s="50" t="s">
        <v>1132</v>
      </c>
      <c r="E63" s="50" t="s">
        <v>1133</v>
      </c>
      <c r="F63" s="75" t="s">
        <v>1134</v>
      </c>
      <c r="G63" s="75"/>
      <c r="H63" s="74" t="s">
        <v>1146</v>
      </c>
      <c r="I63" s="50"/>
      <c r="J63" s="50" t="s">
        <v>17</v>
      </c>
      <c r="K63" s="50" t="s">
        <v>65</v>
      </c>
      <c r="L63" s="51" t="s">
        <v>71</v>
      </c>
      <c r="M63" s="50"/>
      <c r="N63" s="51"/>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row>
    <row r="64" spans="1:45" ht="31.5" x14ac:dyDescent="0.25">
      <c r="A64" s="11">
        <f t="shared" si="4"/>
        <v>49</v>
      </c>
      <c r="B64" s="50">
        <v>22</v>
      </c>
      <c r="C64" s="50"/>
      <c r="D64" s="50" t="s">
        <v>1132</v>
      </c>
      <c r="E64" s="50" t="s">
        <v>1133</v>
      </c>
      <c r="F64" s="75" t="s">
        <v>1134</v>
      </c>
      <c r="G64" s="75"/>
      <c r="H64" s="74" t="s">
        <v>1147</v>
      </c>
      <c r="I64" s="50"/>
      <c r="J64" s="50" t="s">
        <v>17</v>
      </c>
      <c r="K64" s="50" t="s">
        <v>65</v>
      </c>
      <c r="L64" s="51" t="s">
        <v>71</v>
      </c>
      <c r="M64" s="50"/>
      <c r="N64" s="51"/>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row>
    <row r="65" spans="1:45" x14ac:dyDescent="0.25">
      <c r="B65" s="50"/>
      <c r="C65" s="50"/>
      <c r="D65" s="50"/>
      <c r="E65" s="50"/>
      <c r="F65" s="50"/>
      <c r="G65" s="50"/>
      <c r="H65" s="51"/>
      <c r="I65" s="50"/>
      <c r="J65" s="50"/>
      <c r="K65" s="50"/>
      <c r="L65" s="51"/>
      <c r="M65" s="50"/>
      <c r="N65" s="51"/>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row>
    <row r="66" spans="1:45" ht="42" x14ac:dyDescent="0.25">
      <c r="A66" s="11">
        <f>A64+1</f>
        <v>50</v>
      </c>
      <c r="B66" s="50">
        <v>8</v>
      </c>
      <c r="C66" s="50">
        <v>3</v>
      </c>
      <c r="D66" s="50" t="s">
        <v>1148</v>
      </c>
      <c r="E66" s="50" t="s">
        <v>1149</v>
      </c>
      <c r="F66" s="75" t="s">
        <v>1150</v>
      </c>
      <c r="G66" s="75"/>
      <c r="H66" s="74" t="s">
        <v>1151</v>
      </c>
      <c r="I66" s="50"/>
      <c r="J66" s="50" t="s">
        <v>17</v>
      </c>
      <c r="K66" s="50" t="s">
        <v>1152</v>
      </c>
      <c r="L66" s="51"/>
      <c r="M66" s="50"/>
      <c r="N66" s="51"/>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row>
    <row r="67" spans="1:45" ht="52.5" x14ac:dyDescent="0.25">
      <c r="A67" s="11">
        <f>A66+1</f>
        <v>51</v>
      </c>
      <c r="B67" s="50">
        <v>9</v>
      </c>
      <c r="C67" s="50">
        <v>3</v>
      </c>
      <c r="D67" s="50" t="s">
        <v>1148</v>
      </c>
      <c r="E67" s="50" t="s">
        <v>1149</v>
      </c>
      <c r="F67" s="75" t="s">
        <v>1150</v>
      </c>
      <c r="G67" s="75"/>
      <c r="H67" s="74" t="s">
        <v>1153</v>
      </c>
      <c r="I67" s="50"/>
      <c r="J67" s="50" t="s">
        <v>17</v>
      </c>
      <c r="K67" s="50" t="s">
        <v>1152</v>
      </c>
      <c r="L67" s="51"/>
      <c r="M67" s="50"/>
      <c r="N67" s="51"/>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row>
    <row r="68" spans="1:45" x14ac:dyDescent="0.25">
      <c r="A68" s="11">
        <f t="shared" ref="A68:A73" si="5">A67+1</f>
        <v>52</v>
      </c>
      <c r="B68" s="50">
        <v>12</v>
      </c>
      <c r="C68" s="50">
        <v>1</v>
      </c>
      <c r="D68" s="50" t="s">
        <v>1148</v>
      </c>
      <c r="E68" s="50" t="s">
        <v>1149</v>
      </c>
      <c r="F68" s="75" t="s">
        <v>1150</v>
      </c>
      <c r="G68" s="75"/>
      <c r="H68" s="74" t="s">
        <v>1154</v>
      </c>
      <c r="I68" s="50"/>
      <c r="J68" s="50" t="s">
        <v>17</v>
      </c>
      <c r="K68" s="50" t="s">
        <v>1152</v>
      </c>
      <c r="L68" s="51"/>
      <c r="M68" s="50"/>
      <c r="N68" s="51"/>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row>
    <row r="69" spans="1:45" ht="31.5" x14ac:dyDescent="0.25">
      <c r="A69" s="11">
        <f t="shared" si="5"/>
        <v>53</v>
      </c>
      <c r="B69" s="50">
        <v>12</v>
      </c>
      <c r="C69" s="50">
        <v>5</v>
      </c>
      <c r="D69" s="50" t="s">
        <v>1148</v>
      </c>
      <c r="E69" s="50" t="s">
        <v>1149</v>
      </c>
      <c r="F69" s="75" t="s">
        <v>1150</v>
      </c>
      <c r="G69" s="75"/>
      <c r="H69" s="74" t="s">
        <v>1155</v>
      </c>
      <c r="I69" s="50"/>
      <c r="J69" s="50" t="s">
        <v>17</v>
      </c>
      <c r="K69" s="50" t="s">
        <v>1152</v>
      </c>
      <c r="L69" s="51"/>
      <c r="M69" s="50"/>
      <c r="N69" s="51"/>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row>
    <row r="70" spans="1:45" ht="31.5" x14ac:dyDescent="0.25">
      <c r="A70" s="11">
        <f t="shared" si="5"/>
        <v>54</v>
      </c>
      <c r="B70" s="50">
        <v>13</v>
      </c>
      <c r="C70" s="50">
        <v>1</v>
      </c>
      <c r="D70" s="50" t="s">
        <v>1148</v>
      </c>
      <c r="E70" s="50" t="s">
        <v>1149</v>
      </c>
      <c r="F70" s="75" t="s">
        <v>1150</v>
      </c>
      <c r="G70" s="75"/>
      <c r="H70" s="74" t="s">
        <v>1156</v>
      </c>
      <c r="I70" s="50"/>
      <c r="J70" s="50" t="s">
        <v>17</v>
      </c>
      <c r="K70" s="50" t="s">
        <v>1152</v>
      </c>
      <c r="L70" s="51"/>
      <c r="M70" s="50"/>
      <c r="N70" s="51"/>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row>
    <row r="71" spans="1:45" ht="42" x14ac:dyDescent="0.25">
      <c r="A71" s="11">
        <f t="shared" si="5"/>
        <v>55</v>
      </c>
      <c r="B71" s="50">
        <v>14</v>
      </c>
      <c r="C71" s="50">
        <v>1</v>
      </c>
      <c r="D71" s="50" t="s">
        <v>1148</v>
      </c>
      <c r="E71" s="50" t="s">
        <v>1149</v>
      </c>
      <c r="F71" s="75" t="s">
        <v>1150</v>
      </c>
      <c r="G71" s="75"/>
      <c r="H71" s="74" t="s">
        <v>1157</v>
      </c>
      <c r="I71" s="50"/>
      <c r="J71" s="50" t="s">
        <v>17</v>
      </c>
      <c r="K71" s="50" t="s">
        <v>1152</v>
      </c>
      <c r="L71" s="51"/>
      <c r="M71" s="50"/>
      <c r="N71" s="51"/>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row>
    <row r="72" spans="1:45" ht="21" x14ac:dyDescent="0.25">
      <c r="A72" s="11">
        <f t="shared" si="5"/>
        <v>56</v>
      </c>
      <c r="B72" s="50">
        <v>14</v>
      </c>
      <c r="C72" s="50">
        <v>2</v>
      </c>
      <c r="D72" s="50" t="s">
        <v>1148</v>
      </c>
      <c r="E72" s="50" t="s">
        <v>1149</v>
      </c>
      <c r="F72" s="75" t="s">
        <v>1150</v>
      </c>
      <c r="G72" s="75"/>
      <c r="H72" s="74" t="s">
        <v>1158</v>
      </c>
      <c r="I72" s="50"/>
      <c r="J72" s="50" t="s">
        <v>17</v>
      </c>
      <c r="K72" s="50" t="s">
        <v>1152</v>
      </c>
      <c r="L72" s="51"/>
      <c r="M72" s="50"/>
      <c r="N72" s="51"/>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row>
    <row r="73" spans="1:45" ht="31.5" x14ac:dyDescent="0.25">
      <c r="A73" s="11">
        <f t="shared" si="5"/>
        <v>57</v>
      </c>
      <c r="B73" s="50">
        <v>15</v>
      </c>
      <c r="C73" s="50">
        <v>3</v>
      </c>
      <c r="D73" s="50" t="s">
        <v>1148</v>
      </c>
      <c r="E73" s="50" t="s">
        <v>1149</v>
      </c>
      <c r="F73" s="75" t="s">
        <v>1150</v>
      </c>
      <c r="G73" s="75"/>
      <c r="H73" s="74" t="s">
        <v>1159</v>
      </c>
      <c r="I73" s="50"/>
      <c r="J73" s="50" t="s">
        <v>17</v>
      </c>
      <c r="K73" s="50" t="s">
        <v>1152</v>
      </c>
      <c r="L73" s="51"/>
      <c r="M73" s="50"/>
      <c r="N73" s="51"/>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row>
    <row r="74" spans="1:45" x14ac:dyDescent="0.25">
      <c r="B74" s="50"/>
      <c r="C74" s="50"/>
      <c r="D74" s="50"/>
      <c r="E74" s="50"/>
      <c r="F74" s="50"/>
      <c r="G74" s="50"/>
      <c r="H74" s="51"/>
      <c r="I74" s="50"/>
      <c r="J74" s="50"/>
      <c r="K74" s="50"/>
      <c r="L74" s="51"/>
      <c r="M74" s="50"/>
      <c r="N74" s="51"/>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row>
    <row r="75" spans="1:45" ht="31.5" x14ac:dyDescent="0.25">
      <c r="A75" s="11">
        <f>A73+1</f>
        <v>58</v>
      </c>
      <c r="B75" s="50">
        <v>2</v>
      </c>
      <c r="C75" s="50"/>
      <c r="D75" s="50" t="s">
        <v>1160</v>
      </c>
      <c r="E75" s="50" t="s">
        <v>1161</v>
      </c>
      <c r="F75" s="50" t="s">
        <v>1162</v>
      </c>
      <c r="G75" s="50" t="s">
        <v>1163</v>
      </c>
      <c r="H75" s="51" t="s">
        <v>1164</v>
      </c>
      <c r="I75" s="50"/>
      <c r="J75" s="51" t="s">
        <v>379</v>
      </c>
      <c r="K75" s="50" t="s">
        <v>77</v>
      </c>
      <c r="L75" s="51"/>
      <c r="M75" s="50"/>
      <c r="N75" s="51"/>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row>
    <row r="76" spans="1:45" ht="31.5" x14ac:dyDescent="0.25">
      <c r="A76" s="11">
        <f>A75+1</f>
        <v>59</v>
      </c>
      <c r="B76" s="50">
        <v>2</v>
      </c>
      <c r="C76" s="50"/>
      <c r="D76" s="50" t="s">
        <v>1160</v>
      </c>
      <c r="E76" s="50" t="s">
        <v>1161</v>
      </c>
      <c r="F76" s="50" t="s">
        <v>1162</v>
      </c>
      <c r="G76" s="50" t="s">
        <v>1163</v>
      </c>
      <c r="H76" s="51" t="s">
        <v>1165</v>
      </c>
      <c r="I76" s="50"/>
      <c r="J76" s="50" t="s">
        <v>27</v>
      </c>
      <c r="K76" s="50" t="s">
        <v>77</v>
      </c>
      <c r="L76" s="51"/>
      <c r="M76" s="50"/>
      <c r="N76" s="51"/>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row>
    <row r="77" spans="1:45" ht="42" x14ac:dyDescent="0.25">
      <c r="A77" s="11">
        <f t="shared" ref="A77:A82" si="6">A76+1</f>
        <v>60</v>
      </c>
      <c r="B77" s="50">
        <v>2</v>
      </c>
      <c r="C77" s="50"/>
      <c r="D77" s="50" t="s">
        <v>1160</v>
      </c>
      <c r="E77" s="50" t="s">
        <v>1161</v>
      </c>
      <c r="F77" s="50" t="s">
        <v>1162</v>
      </c>
      <c r="G77" s="50" t="s">
        <v>1163</v>
      </c>
      <c r="H77" s="51" t="s">
        <v>1166</v>
      </c>
      <c r="I77" s="50"/>
      <c r="J77" s="51" t="s">
        <v>379</v>
      </c>
      <c r="K77" s="50" t="s">
        <v>77</v>
      </c>
      <c r="L77" s="51"/>
      <c r="M77" s="50"/>
      <c r="N77" s="51"/>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row>
    <row r="78" spans="1:45" ht="42" x14ac:dyDescent="0.25">
      <c r="A78" s="11">
        <f t="shared" si="6"/>
        <v>61</v>
      </c>
      <c r="B78" s="50">
        <v>2</v>
      </c>
      <c r="C78" s="50"/>
      <c r="D78" s="50" t="s">
        <v>1160</v>
      </c>
      <c r="E78" s="50" t="s">
        <v>1161</v>
      </c>
      <c r="F78" s="50" t="s">
        <v>1162</v>
      </c>
      <c r="G78" s="50" t="s">
        <v>1163</v>
      </c>
      <c r="H78" s="51" t="s">
        <v>1167</v>
      </c>
      <c r="I78" s="50"/>
      <c r="J78" s="50" t="s">
        <v>27</v>
      </c>
      <c r="K78" s="50" t="s">
        <v>77</v>
      </c>
      <c r="L78" s="51"/>
      <c r="M78" s="50"/>
      <c r="N78" s="51"/>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row>
    <row r="79" spans="1:45" ht="31.5" x14ac:dyDescent="0.25">
      <c r="A79" s="11">
        <f t="shared" si="6"/>
        <v>62</v>
      </c>
      <c r="B79" s="50">
        <v>3</v>
      </c>
      <c r="C79" s="50">
        <v>3</v>
      </c>
      <c r="D79" s="50" t="s">
        <v>1160</v>
      </c>
      <c r="E79" s="50" t="s">
        <v>1161</v>
      </c>
      <c r="F79" s="50" t="s">
        <v>1162</v>
      </c>
      <c r="G79" s="50" t="s">
        <v>1163</v>
      </c>
      <c r="H79" s="51" t="s">
        <v>1168</v>
      </c>
      <c r="I79" s="50"/>
      <c r="J79" s="51" t="s">
        <v>379</v>
      </c>
      <c r="K79" s="50" t="s">
        <v>77</v>
      </c>
      <c r="L79" s="51"/>
      <c r="M79" s="50"/>
      <c r="N79" s="51"/>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45" ht="31.5" x14ac:dyDescent="0.25">
      <c r="A80" s="11">
        <f t="shared" si="6"/>
        <v>63</v>
      </c>
      <c r="B80" s="50">
        <v>3</v>
      </c>
      <c r="C80" s="50">
        <v>3</v>
      </c>
      <c r="D80" s="50" t="s">
        <v>1160</v>
      </c>
      <c r="E80" s="50" t="s">
        <v>1161</v>
      </c>
      <c r="F80" s="50" t="s">
        <v>1162</v>
      </c>
      <c r="G80" s="50" t="s">
        <v>1163</v>
      </c>
      <c r="H80" s="51" t="s">
        <v>1169</v>
      </c>
      <c r="I80" s="50"/>
      <c r="J80" s="50" t="s">
        <v>27</v>
      </c>
      <c r="K80" s="50" t="s">
        <v>77</v>
      </c>
      <c r="L80" s="51"/>
      <c r="M80" s="50"/>
      <c r="N80" s="51"/>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row>
    <row r="81" spans="1:45" ht="21" x14ac:dyDescent="0.25">
      <c r="A81" s="11">
        <f t="shared" si="6"/>
        <v>64</v>
      </c>
      <c r="B81" s="50">
        <v>7</v>
      </c>
      <c r="C81" s="50"/>
      <c r="D81" s="50" t="s">
        <v>1160</v>
      </c>
      <c r="E81" s="50" t="s">
        <v>1161</v>
      </c>
      <c r="F81" s="50" t="s">
        <v>1162</v>
      </c>
      <c r="G81" s="50" t="s">
        <v>1170</v>
      </c>
      <c r="H81" s="51" t="s">
        <v>1171</v>
      </c>
      <c r="I81" s="50"/>
      <c r="J81" s="51" t="s">
        <v>379</v>
      </c>
      <c r="K81" s="50" t="s">
        <v>77</v>
      </c>
      <c r="L81" s="51"/>
      <c r="M81" s="50"/>
      <c r="N81" s="51"/>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45" ht="21" x14ac:dyDescent="0.25">
      <c r="A82" s="11">
        <f t="shared" si="6"/>
        <v>65</v>
      </c>
      <c r="B82" s="50">
        <v>7</v>
      </c>
      <c r="C82" s="50"/>
      <c r="D82" s="50" t="s">
        <v>1160</v>
      </c>
      <c r="E82" s="50" t="s">
        <v>1161</v>
      </c>
      <c r="F82" s="50" t="s">
        <v>1162</v>
      </c>
      <c r="G82" s="50" t="s">
        <v>1170</v>
      </c>
      <c r="H82" s="51" t="s">
        <v>1172</v>
      </c>
      <c r="I82" s="50"/>
      <c r="J82" s="50" t="s">
        <v>27</v>
      </c>
      <c r="K82" s="50" t="s">
        <v>77</v>
      </c>
      <c r="L82" s="51"/>
      <c r="M82" s="50"/>
      <c r="N82" s="51"/>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row>
    <row r="83" spans="1:45" x14ac:dyDescent="0.25">
      <c r="B83" s="50"/>
      <c r="C83" s="50"/>
      <c r="D83" s="50"/>
      <c r="E83" s="50"/>
      <c r="F83" s="50"/>
      <c r="G83" s="50"/>
      <c r="H83" s="51"/>
      <c r="I83" s="50"/>
      <c r="J83" s="50"/>
      <c r="K83" s="50"/>
      <c r="L83" s="51"/>
      <c r="M83" s="50"/>
      <c r="N83" s="51"/>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row>
    <row r="84" spans="1:45" ht="31.5" x14ac:dyDescent="0.25">
      <c r="A84" s="11">
        <f>A82+1</f>
        <v>66</v>
      </c>
      <c r="B84" s="50">
        <v>2</v>
      </c>
      <c r="C84" s="50">
        <v>2</v>
      </c>
      <c r="D84" s="50" t="s">
        <v>1173</v>
      </c>
      <c r="E84" s="50" t="s">
        <v>1174</v>
      </c>
      <c r="F84" s="50" t="s">
        <v>1175</v>
      </c>
      <c r="G84" s="50" t="s">
        <v>1176</v>
      </c>
      <c r="H84" s="51" t="s">
        <v>1177</v>
      </c>
      <c r="I84" s="50"/>
      <c r="J84" s="50" t="s">
        <v>1178</v>
      </c>
      <c r="K84" s="50"/>
      <c r="L84" s="51"/>
      <c r="M84" s="50"/>
      <c r="N84" s="51"/>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42" x14ac:dyDescent="0.25">
      <c r="A85" s="11">
        <f>A84+1</f>
        <v>67</v>
      </c>
      <c r="B85" s="50">
        <v>2</v>
      </c>
      <c r="C85" s="50">
        <v>4</v>
      </c>
      <c r="D85" s="50" t="s">
        <v>1173</v>
      </c>
      <c r="E85" s="50" t="s">
        <v>1174</v>
      </c>
      <c r="F85" s="50" t="s">
        <v>1175</v>
      </c>
      <c r="G85" s="50" t="s">
        <v>1176</v>
      </c>
      <c r="H85" s="51" t="s">
        <v>1179</v>
      </c>
      <c r="I85" s="50"/>
      <c r="J85" s="50" t="s">
        <v>27</v>
      </c>
      <c r="K85" s="50" t="s">
        <v>83</v>
      </c>
      <c r="L85" s="51" t="s">
        <v>69</v>
      </c>
      <c r="M85" s="50"/>
      <c r="N85" s="51"/>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45" ht="31.5" x14ac:dyDescent="0.25">
      <c r="A86" s="11">
        <f t="shared" ref="A86:A89" si="7">A85+1</f>
        <v>68</v>
      </c>
      <c r="B86" s="50">
        <v>2</v>
      </c>
      <c r="C86" s="50">
        <v>5</v>
      </c>
      <c r="D86" s="50" t="s">
        <v>1173</v>
      </c>
      <c r="E86" s="50" t="s">
        <v>1174</v>
      </c>
      <c r="F86" s="50" t="s">
        <v>1175</v>
      </c>
      <c r="G86" s="50" t="s">
        <v>1176</v>
      </c>
      <c r="H86" s="51" t="s">
        <v>1180</v>
      </c>
      <c r="I86" s="50"/>
      <c r="J86" s="50" t="s">
        <v>1181</v>
      </c>
      <c r="K86" s="50" t="s">
        <v>83</v>
      </c>
      <c r="L86" s="51" t="s">
        <v>69</v>
      </c>
      <c r="M86" s="50"/>
      <c r="N86" s="51"/>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45" ht="31.5" x14ac:dyDescent="0.25">
      <c r="A87" s="11">
        <f t="shared" si="7"/>
        <v>69</v>
      </c>
      <c r="B87" s="50">
        <v>2</v>
      </c>
      <c r="C87" s="50">
        <v>6</v>
      </c>
      <c r="D87" s="50" t="s">
        <v>1173</v>
      </c>
      <c r="E87" s="50" t="s">
        <v>1174</v>
      </c>
      <c r="F87" s="50" t="s">
        <v>1175</v>
      </c>
      <c r="G87" s="50" t="s">
        <v>1176</v>
      </c>
      <c r="H87" s="74" t="s">
        <v>1182</v>
      </c>
      <c r="I87" s="50"/>
      <c r="J87" s="50" t="s">
        <v>27</v>
      </c>
      <c r="K87" s="50" t="s">
        <v>83</v>
      </c>
      <c r="L87" s="51" t="s">
        <v>69</v>
      </c>
      <c r="M87" s="50"/>
      <c r="N87" s="51"/>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row>
    <row r="88" spans="1:45" ht="31.5" x14ac:dyDescent="0.25">
      <c r="A88" s="11">
        <f t="shared" si="7"/>
        <v>70</v>
      </c>
      <c r="B88" s="50">
        <v>2</v>
      </c>
      <c r="C88" s="50">
        <v>6</v>
      </c>
      <c r="D88" s="50" t="s">
        <v>1173</v>
      </c>
      <c r="E88" s="50" t="s">
        <v>1174</v>
      </c>
      <c r="F88" s="50" t="s">
        <v>1175</v>
      </c>
      <c r="G88" s="50" t="s">
        <v>1176</v>
      </c>
      <c r="H88" s="74" t="s">
        <v>1183</v>
      </c>
      <c r="I88" s="50"/>
      <c r="J88" s="50" t="s">
        <v>27</v>
      </c>
      <c r="K88" s="50"/>
      <c r="L88" s="51"/>
      <c r="M88" s="50"/>
      <c r="N88" s="51"/>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ht="42" x14ac:dyDescent="0.25">
      <c r="A89" s="11">
        <f t="shared" si="7"/>
        <v>71</v>
      </c>
      <c r="B89" s="50">
        <v>3</v>
      </c>
      <c r="C89" s="50">
        <v>2</v>
      </c>
      <c r="D89" s="50" t="s">
        <v>1173</v>
      </c>
      <c r="E89" s="50" t="s">
        <v>1174</v>
      </c>
      <c r="F89" s="50" t="s">
        <v>1175</v>
      </c>
      <c r="G89" s="50" t="s">
        <v>1176</v>
      </c>
      <c r="H89" s="74" t="s">
        <v>1184</v>
      </c>
      <c r="I89" s="50"/>
      <c r="J89" s="50" t="s">
        <v>27</v>
      </c>
      <c r="K89" s="50"/>
      <c r="L89" s="51"/>
      <c r="M89" s="50"/>
      <c r="N89" s="51"/>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x14ac:dyDescent="0.25">
      <c r="B90" s="50"/>
      <c r="C90" s="50"/>
      <c r="D90" s="50"/>
      <c r="E90" s="50"/>
      <c r="F90" s="50"/>
      <c r="G90" s="50"/>
      <c r="H90" s="51"/>
      <c r="I90" s="50"/>
      <c r="J90" s="50"/>
      <c r="K90" s="50"/>
      <c r="L90" s="51"/>
      <c r="M90" s="50"/>
      <c r="N90" s="51"/>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row>
    <row r="91" spans="1:45" ht="42" x14ac:dyDescent="0.25">
      <c r="A91" s="11">
        <f>A89+1</f>
        <v>72</v>
      </c>
      <c r="B91" s="50">
        <v>2</v>
      </c>
      <c r="C91" s="50"/>
      <c r="D91" s="50" t="s">
        <v>1185</v>
      </c>
      <c r="E91" s="50" t="s">
        <v>1186</v>
      </c>
      <c r="F91" s="50" t="s">
        <v>1187</v>
      </c>
      <c r="G91" s="50" t="s">
        <v>1176</v>
      </c>
      <c r="H91" s="51" t="s">
        <v>1188</v>
      </c>
      <c r="I91" s="50"/>
      <c r="J91" s="51" t="s">
        <v>379</v>
      </c>
      <c r="K91" s="50" t="s">
        <v>1189</v>
      </c>
      <c r="L91" s="51" t="s">
        <v>71</v>
      </c>
      <c r="M91" s="50" t="s">
        <v>1176</v>
      </c>
      <c r="N91" s="51" t="s">
        <v>1190</v>
      </c>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row>
    <row r="92" spans="1:45" ht="73.5" x14ac:dyDescent="0.25">
      <c r="A92" s="11">
        <f>A91+1</f>
        <v>73</v>
      </c>
      <c r="B92" s="50">
        <v>7</v>
      </c>
      <c r="C92" s="50">
        <v>1</v>
      </c>
      <c r="D92" s="50" t="s">
        <v>1185</v>
      </c>
      <c r="E92" s="50" t="s">
        <v>1186</v>
      </c>
      <c r="F92" s="50" t="s">
        <v>1187</v>
      </c>
      <c r="G92" s="50" t="s">
        <v>1176</v>
      </c>
      <c r="H92" s="51" t="s">
        <v>1191</v>
      </c>
      <c r="I92" s="50"/>
      <c r="J92" s="51" t="s">
        <v>379</v>
      </c>
      <c r="K92" s="50" t="s">
        <v>1189</v>
      </c>
      <c r="L92" s="51" t="s">
        <v>79</v>
      </c>
      <c r="M92" s="50"/>
      <c r="N92" s="51"/>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row>
    <row r="93" spans="1:45" ht="73.5" x14ac:dyDescent="0.25">
      <c r="A93" s="11">
        <f t="shared" ref="A93:A95" si="8">A92+1</f>
        <v>74</v>
      </c>
      <c r="B93" s="50">
        <v>8</v>
      </c>
      <c r="C93" s="50">
        <v>1</v>
      </c>
      <c r="D93" s="50" t="s">
        <v>1185</v>
      </c>
      <c r="E93" s="50" t="s">
        <v>1186</v>
      </c>
      <c r="F93" s="50" t="s">
        <v>1187</v>
      </c>
      <c r="G93" s="50" t="s">
        <v>1176</v>
      </c>
      <c r="H93" s="51" t="s">
        <v>1192</v>
      </c>
      <c r="I93" s="50"/>
      <c r="J93" s="51" t="s">
        <v>379</v>
      </c>
      <c r="K93" s="50" t="s">
        <v>1189</v>
      </c>
      <c r="L93" s="51" t="s">
        <v>79</v>
      </c>
      <c r="M93" s="50"/>
      <c r="N93" s="51"/>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row>
    <row r="94" spans="1:45" ht="42" x14ac:dyDescent="0.25">
      <c r="A94" s="11">
        <f t="shared" si="8"/>
        <v>75</v>
      </c>
      <c r="B94" s="50">
        <v>8</v>
      </c>
      <c r="C94" s="50">
        <v>3</v>
      </c>
      <c r="D94" s="50" t="s">
        <v>1185</v>
      </c>
      <c r="E94" s="50" t="s">
        <v>1186</v>
      </c>
      <c r="F94" s="50" t="s">
        <v>1187</v>
      </c>
      <c r="G94" s="50" t="s">
        <v>1176</v>
      </c>
      <c r="H94" s="74" t="s">
        <v>1193</v>
      </c>
      <c r="I94" s="50"/>
      <c r="J94" s="51" t="s">
        <v>379</v>
      </c>
      <c r="K94" s="50" t="s">
        <v>1189</v>
      </c>
      <c r="L94" s="51" t="s">
        <v>79</v>
      </c>
      <c r="M94" s="50"/>
      <c r="N94" s="51"/>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row>
    <row r="95" spans="1:45" ht="73.5" x14ac:dyDescent="0.25">
      <c r="A95" s="11">
        <f t="shared" si="8"/>
        <v>76</v>
      </c>
      <c r="B95" s="50">
        <v>10</v>
      </c>
      <c r="C95" s="50">
        <v>1</v>
      </c>
      <c r="D95" s="50" t="s">
        <v>1185</v>
      </c>
      <c r="E95" s="50" t="s">
        <v>1186</v>
      </c>
      <c r="F95" s="50" t="s">
        <v>1187</v>
      </c>
      <c r="G95" s="50" t="s">
        <v>1176</v>
      </c>
      <c r="H95" s="74" t="s">
        <v>1194</v>
      </c>
      <c r="I95" s="50"/>
      <c r="J95" s="51" t="s">
        <v>379</v>
      </c>
      <c r="K95" s="50" t="s">
        <v>71</v>
      </c>
      <c r="L95" s="51"/>
      <c r="M95" s="50"/>
      <c r="N95" s="51"/>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row>
    <row r="96" spans="1:45" x14ac:dyDescent="0.25">
      <c r="B96" s="50"/>
      <c r="C96" s="50"/>
      <c r="D96" s="50"/>
      <c r="E96" s="50"/>
      <c r="F96" s="50"/>
      <c r="G96" s="50"/>
      <c r="H96" s="51"/>
      <c r="I96" s="50"/>
      <c r="J96" s="50"/>
      <c r="K96" s="50"/>
      <c r="L96" s="51"/>
      <c r="M96" s="50"/>
      <c r="N96" s="51"/>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row>
    <row r="97" spans="1:45" ht="42" x14ac:dyDescent="0.25">
      <c r="A97" s="11">
        <f>A95+1</f>
        <v>77</v>
      </c>
      <c r="B97" s="50">
        <v>5</v>
      </c>
      <c r="C97" s="50">
        <v>2</v>
      </c>
      <c r="D97" s="50" t="s">
        <v>1195</v>
      </c>
      <c r="E97" s="50" t="s">
        <v>1196</v>
      </c>
      <c r="F97" s="50" t="s">
        <v>1197</v>
      </c>
      <c r="G97" s="50"/>
      <c r="H97" s="51" t="s">
        <v>1198</v>
      </c>
      <c r="I97" s="50"/>
      <c r="J97" s="50" t="s">
        <v>1199</v>
      </c>
      <c r="K97" s="50"/>
      <c r="L97" s="51"/>
      <c r="M97" s="50"/>
      <c r="N97" s="51" t="s">
        <v>1200</v>
      </c>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row>
    <row r="98" spans="1:45" ht="42" x14ac:dyDescent="0.25">
      <c r="A98" s="11">
        <f>A97+1</f>
        <v>78</v>
      </c>
      <c r="B98" s="50">
        <v>8</v>
      </c>
      <c r="C98" s="50">
        <v>3</v>
      </c>
      <c r="D98" s="50" t="s">
        <v>1195</v>
      </c>
      <c r="E98" s="50" t="s">
        <v>1196</v>
      </c>
      <c r="F98" s="50" t="s">
        <v>1197</v>
      </c>
      <c r="G98" s="50"/>
      <c r="H98" s="51" t="s">
        <v>1201</v>
      </c>
      <c r="I98" s="50"/>
      <c r="J98" s="50" t="s">
        <v>1199</v>
      </c>
      <c r="K98" s="50"/>
      <c r="L98" s="51"/>
      <c r="M98" s="50"/>
      <c r="N98" s="51" t="s">
        <v>1202</v>
      </c>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row>
    <row r="99" spans="1:45" ht="42" x14ac:dyDescent="0.25">
      <c r="A99" s="11">
        <f t="shared" ref="A99:A102" si="9">A98+1</f>
        <v>79</v>
      </c>
      <c r="B99" s="50">
        <v>9</v>
      </c>
      <c r="C99" s="50">
        <v>2</v>
      </c>
      <c r="D99" s="50" t="s">
        <v>1195</v>
      </c>
      <c r="E99" s="50" t="s">
        <v>1196</v>
      </c>
      <c r="F99" s="50" t="s">
        <v>1197</v>
      </c>
      <c r="G99" s="50"/>
      <c r="H99" s="51" t="s">
        <v>1203</v>
      </c>
      <c r="I99" s="50"/>
      <c r="J99" s="51" t="s">
        <v>379</v>
      </c>
      <c r="K99" s="50"/>
      <c r="L99" s="51"/>
      <c r="M99" s="50"/>
      <c r="N99" s="51" t="s">
        <v>1204</v>
      </c>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row>
    <row r="100" spans="1:45" ht="42" x14ac:dyDescent="0.25">
      <c r="A100" s="11">
        <f t="shared" si="9"/>
        <v>80</v>
      </c>
      <c r="B100" s="50">
        <v>10</v>
      </c>
      <c r="C100" s="50"/>
      <c r="D100" s="50" t="s">
        <v>1195</v>
      </c>
      <c r="E100" s="50" t="s">
        <v>1196</v>
      </c>
      <c r="F100" s="50" t="s">
        <v>1197</v>
      </c>
      <c r="G100" s="50"/>
      <c r="H100" s="51" t="s">
        <v>1205</v>
      </c>
      <c r="I100" s="50"/>
      <c r="J100" s="51" t="s">
        <v>379</v>
      </c>
      <c r="K100" s="50"/>
      <c r="L100" s="51"/>
      <c r="M100" s="50"/>
      <c r="N100" s="51" t="s">
        <v>1206</v>
      </c>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row>
    <row r="101" spans="1:45" ht="42" x14ac:dyDescent="0.25">
      <c r="A101" s="11">
        <f t="shared" si="9"/>
        <v>81</v>
      </c>
      <c r="B101" s="50">
        <v>13</v>
      </c>
      <c r="C101" s="50">
        <v>2</v>
      </c>
      <c r="D101" s="50" t="s">
        <v>1195</v>
      </c>
      <c r="E101" s="50" t="s">
        <v>1196</v>
      </c>
      <c r="F101" s="50" t="s">
        <v>1197</v>
      </c>
      <c r="G101" s="50"/>
      <c r="H101" s="74" t="s">
        <v>1207</v>
      </c>
      <c r="I101" s="50"/>
      <c r="J101" s="51" t="s">
        <v>379</v>
      </c>
      <c r="K101" s="50"/>
      <c r="L101" s="51"/>
      <c r="M101" s="50"/>
      <c r="N101" s="51" t="s">
        <v>1208</v>
      </c>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row>
    <row r="102" spans="1:45" ht="52.5" x14ac:dyDescent="0.25">
      <c r="A102" s="11">
        <f t="shared" si="9"/>
        <v>82</v>
      </c>
      <c r="B102" s="50">
        <v>13</v>
      </c>
      <c r="C102" s="50">
        <v>3</v>
      </c>
      <c r="D102" s="50" t="s">
        <v>1195</v>
      </c>
      <c r="E102" s="50" t="s">
        <v>1196</v>
      </c>
      <c r="F102" s="50" t="s">
        <v>1197</v>
      </c>
      <c r="G102" s="50"/>
      <c r="H102" s="74" t="s">
        <v>1209</v>
      </c>
      <c r="I102" s="50"/>
      <c r="J102" s="51" t="s">
        <v>379</v>
      </c>
      <c r="K102" s="50"/>
      <c r="L102" s="51"/>
      <c r="M102" s="50"/>
      <c r="N102" s="51" t="s">
        <v>1210</v>
      </c>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row>
    <row r="103" spans="1:45" x14ac:dyDescent="0.25">
      <c r="B103" s="50"/>
      <c r="C103" s="50"/>
      <c r="D103" s="50"/>
      <c r="E103" s="50"/>
      <c r="F103" s="50"/>
      <c r="G103" s="50"/>
      <c r="H103" s="51"/>
      <c r="I103" s="50"/>
      <c r="J103" s="50"/>
      <c r="K103" s="50"/>
      <c r="L103" s="51"/>
      <c r="M103" s="50"/>
      <c r="N103" s="51"/>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row>
    <row r="104" spans="1:45" ht="42" x14ac:dyDescent="0.25">
      <c r="A104" s="11">
        <f>A102+1</f>
        <v>83</v>
      </c>
      <c r="B104" s="50">
        <v>5</v>
      </c>
      <c r="C104" s="50">
        <v>1</v>
      </c>
      <c r="D104" s="50" t="s">
        <v>1211</v>
      </c>
      <c r="E104" s="50" t="s">
        <v>1212</v>
      </c>
      <c r="F104" s="50" t="s">
        <v>1213</v>
      </c>
      <c r="G104" s="50" t="s">
        <v>1214</v>
      </c>
      <c r="H104" s="51" t="s">
        <v>1215</v>
      </c>
      <c r="I104" s="50"/>
      <c r="J104" s="50" t="s">
        <v>27</v>
      </c>
      <c r="K104" s="50" t="s">
        <v>83</v>
      </c>
      <c r="L104" s="51" t="s">
        <v>69</v>
      </c>
      <c r="M104" s="50"/>
      <c r="N104" s="51"/>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row>
    <row r="105" spans="1:45" ht="42" x14ac:dyDescent="0.25">
      <c r="A105" s="11">
        <f>A104+1</f>
        <v>84</v>
      </c>
      <c r="B105" s="50">
        <v>9</v>
      </c>
      <c r="C105" s="50"/>
      <c r="D105" s="50" t="s">
        <v>1211</v>
      </c>
      <c r="E105" s="50" t="s">
        <v>1212</v>
      </c>
      <c r="F105" s="50" t="s">
        <v>1213</v>
      </c>
      <c r="G105" s="50" t="s">
        <v>1216</v>
      </c>
      <c r="H105" s="51" t="s">
        <v>1217</v>
      </c>
      <c r="I105" s="50"/>
      <c r="J105" s="51" t="s">
        <v>1218</v>
      </c>
      <c r="K105" s="50"/>
      <c r="L105" s="51"/>
      <c r="M105" s="50"/>
      <c r="N105" s="51"/>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row>
    <row r="106" spans="1:45" ht="94.5" x14ac:dyDescent="0.25">
      <c r="A106" s="11">
        <f t="shared" ref="A106:A114" si="10">A105+1</f>
        <v>85</v>
      </c>
      <c r="B106" s="50">
        <v>10</v>
      </c>
      <c r="C106" s="50">
        <v>1</v>
      </c>
      <c r="D106" s="50" t="s">
        <v>1211</v>
      </c>
      <c r="E106" s="50" t="s">
        <v>1212</v>
      </c>
      <c r="F106" s="50" t="s">
        <v>1213</v>
      </c>
      <c r="G106" s="50" t="s">
        <v>1216</v>
      </c>
      <c r="H106" s="51" t="s">
        <v>1219</v>
      </c>
      <c r="I106" s="50"/>
      <c r="J106" s="50" t="s">
        <v>27</v>
      </c>
      <c r="K106" s="50"/>
      <c r="L106" s="51"/>
      <c r="M106" s="50"/>
      <c r="N106" s="51"/>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row>
    <row r="107" spans="1:45" ht="73.5" x14ac:dyDescent="0.25">
      <c r="A107" s="11">
        <f t="shared" si="10"/>
        <v>86</v>
      </c>
      <c r="B107" s="50">
        <v>10</v>
      </c>
      <c r="C107" s="50">
        <v>2</v>
      </c>
      <c r="D107" s="50" t="s">
        <v>1211</v>
      </c>
      <c r="E107" s="50" t="s">
        <v>1212</v>
      </c>
      <c r="F107" s="50" t="s">
        <v>1213</v>
      </c>
      <c r="G107" s="50" t="s">
        <v>1216</v>
      </c>
      <c r="H107" s="74" t="s">
        <v>1220</v>
      </c>
      <c r="I107" s="50"/>
      <c r="J107" s="50" t="s">
        <v>27</v>
      </c>
      <c r="K107" s="50"/>
      <c r="L107" s="51"/>
      <c r="M107" s="50"/>
      <c r="N107" s="51"/>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row>
    <row r="108" spans="1:45" ht="84" x14ac:dyDescent="0.25">
      <c r="A108" s="11">
        <f t="shared" si="10"/>
        <v>87</v>
      </c>
      <c r="B108" s="50">
        <v>10</v>
      </c>
      <c r="C108" s="50" t="s">
        <v>1221</v>
      </c>
      <c r="D108" s="50" t="s">
        <v>1211</v>
      </c>
      <c r="E108" s="50" t="s">
        <v>1212</v>
      </c>
      <c r="F108" s="50" t="s">
        <v>1213</v>
      </c>
      <c r="G108" s="50" t="s">
        <v>1216</v>
      </c>
      <c r="H108" s="74" t="s">
        <v>1222</v>
      </c>
      <c r="I108" s="50"/>
      <c r="J108" s="50" t="s">
        <v>27</v>
      </c>
      <c r="K108" s="50"/>
      <c r="L108" s="51"/>
      <c r="M108" s="50"/>
      <c r="N108" s="51"/>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row>
    <row r="109" spans="1:45" ht="52.5" x14ac:dyDescent="0.25">
      <c r="A109" s="11">
        <f t="shared" si="10"/>
        <v>88</v>
      </c>
      <c r="B109" s="50">
        <v>10</v>
      </c>
      <c r="C109" s="50" t="s">
        <v>497</v>
      </c>
      <c r="D109" s="50" t="s">
        <v>1211</v>
      </c>
      <c r="E109" s="50" t="s">
        <v>1212</v>
      </c>
      <c r="F109" s="50" t="s">
        <v>1213</v>
      </c>
      <c r="G109" s="50" t="s">
        <v>1216</v>
      </c>
      <c r="H109" s="74" t="s">
        <v>1223</v>
      </c>
      <c r="I109" s="50"/>
      <c r="J109" s="50" t="s">
        <v>27</v>
      </c>
      <c r="K109" s="50"/>
      <c r="L109" s="51"/>
      <c r="M109" s="50"/>
      <c r="N109" s="51"/>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row>
    <row r="110" spans="1:45" ht="63" x14ac:dyDescent="0.25">
      <c r="A110" s="11">
        <f t="shared" si="10"/>
        <v>89</v>
      </c>
      <c r="B110" s="50">
        <v>10</v>
      </c>
      <c r="C110" s="50" t="s">
        <v>1224</v>
      </c>
      <c r="D110" s="50" t="s">
        <v>1211</v>
      </c>
      <c r="E110" s="50" t="s">
        <v>1212</v>
      </c>
      <c r="F110" s="50" t="s">
        <v>1213</v>
      </c>
      <c r="G110" s="50" t="s">
        <v>1216</v>
      </c>
      <c r="H110" s="74" t="s">
        <v>1225</v>
      </c>
      <c r="I110" s="50"/>
      <c r="J110" s="50" t="s">
        <v>17</v>
      </c>
      <c r="K110" s="55" t="s">
        <v>19</v>
      </c>
      <c r="L110" s="51" t="s">
        <v>230</v>
      </c>
      <c r="M110" s="50"/>
      <c r="N110" s="51"/>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row>
    <row r="111" spans="1:45" x14ac:dyDescent="0.25">
      <c r="A111" s="11">
        <f t="shared" si="10"/>
        <v>90</v>
      </c>
      <c r="B111" s="50">
        <v>12</v>
      </c>
      <c r="C111" s="50"/>
      <c r="D111" s="50" t="s">
        <v>1211</v>
      </c>
      <c r="E111" s="50" t="s">
        <v>1212</v>
      </c>
      <c r="F111" s="50" t="s">
        <v>1213</v>
      </c>
      <c r="G111" s="50" t="s">
        <v>1226</v>
      </c>
      <c r="H111" s="74" t="s">
        <v>1227</v>
      </c>
      <c r="I111" s="50"/>
      <c r="J111" s="50" t="s">
        <v>27</v>
      </c>
      <c r="K111" s="50"/>
      <c r="L111" s="51"/>
      <c r="M111" s="50"/>
      <c r="N111" s="51"/>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row>
    <row r="112" spans="1:45" x14ac:dyDescent="0.25">
      <c r="A112" s="11">
        <f t="shared" si="10"/>
        <v>91</v>
      </c>
      <c r="B112" s="50" t="s">
        <v>1228</v>
      </c>
      <c r="C112" s="50">
        <v>2</v>
      </c>
      <c r="D112" s="50" t="s">
        <v>1211</v>
      </c>
      <c r="E112" s="50" t="s">
        <v>1212</v>
      </c>
      <c r="F112" s="50" t="s">
        <v>1213</v>
      </c>
      <c r="G112" s="50" t="s">
        <v>1229</v>
      </c>
      <c r="H112" s="74" t="s">
        <v>1230</v>
      </c>
      <c r="I112" s="50"/>
      <c r="J112" s="51" t="s">
        <v>146</v>
      </c>
      <c r="K112" s="50" t="s">
        <v>71</v>
      </c>
      <c r="L112" s="51"/>
      <c r="M112" s="50"/>
      <c r="N112" s="51"/>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row>
    <row r="113" spans="1:45" ht="42" x14ac:dyDescent="0.25">
      <c r="A113" s="11">
        <f t="shared" si="10"/>
        <v>92</v>
      </c>
      <c r="B113" s="50">
        <v>23</v>
      </c>
      <c r="C113" s="50">
        <v>1</v>
      </c>
      <c r="D113" s="50" t="s">
        <v>1211</v>
      </c>
      <c r="E113" s="50" t="s">
        <v>1212</v>
      </c>
      <c r="F113" s="50" t="s">
        <v>1213</v>
      </c>
      <c r="G113" s="50" t="s">
        <v>1229</v>
      </c>
      <c r="H113" s="74" t="s">
        <v>1231</v>
      </c>
      <c r="I113" s="50"/>
      <c r="J113" s="50" t="s">
        <v>27</v>
      </c>
      <c r="K113" s="50" t="s">
        <v>83</v>
      </c>
      <c r="L113" s="51"/>
      <c r="M113" s="50"/>
      <c r="N113" s="51"/>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row>
    <row r="114" spans="1:45" ht="63" x14ac:dyDescent="0.25">
      <c r="A114" s="11">
        <f t="shared" si="10"/>
        <v>93</v>
      </c>
      <c r="B114" s="50" t="s">
        <v>1232</v>
      </c>
      <c r="C114" s="50">
        <v>2</v>
      </c>
      <c r="D114" s="50" t="s">
        <v>1211</v>
      </c>
      <c r="E114" s="50" t="s">
        <v>1212</v>
      </c>
      <c r="F114" s="50" t="s">
        <v>1213</v>
      </c>
      <c r="G114" s="50" t="s">
        <v>1229</v>
      </c>
      <c r="H114" s="74" t="s">
        <v>1233</v>
      </c>
      <c r="I114" s="50"/>
      <c r="J114" s="51" t="s">
        <v>379</v>
      </c>
      <c r="K114" s="50" t="s">
        <v>77</v>
      </c>
      <c r="L114" s="51" t="s">
        <v>27</v>
      </c>
      <c r="M114" s="50"/>
      <c r="N114" s="51"/>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row>
    <row r="115" spans="1:45" x14ac:dyDescent="0.25">
      <c r="B115" s="50"/>
      <c r="C115" s="50"/>
      <c r="D115" s="50"/>
      <c r="E115" s="50"/>
      <c r="F115" s="50"/>
      <c r="G115" s="50"/>
      <c r="H115" s="51"/>
      <c r="I115" s="50"/>
      <c r="J115" s="50"/>
      <c r="K115" s="50"/>
      <c r="L115" s="51"/>
      <c r="M115" s="50"/>
      <c r="N115" s="51"/>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row>
    <row r="116" spans="1:45" ht="31.5" x14ac:dyDescent="0.25">
      <c r="A116" s="11">
        <f>A114+1</f>
        <v>94</v>
      </c>
      <c r="B116" s="50">
        <v>2</v>
      </c>
      <c r="C116" s="50">
        <v>1</v>
      </c>
      <c r="D116" s="50" t="s">
        <v>1234</v>
      </c>
      <c r="E116" s="50" t="s">
        <v>1235</v>
      </c>
      <c r="F116" s="50" t="s">
        <v>1236</v>
      </c>
      <c r="G116" s="50" t="s">
        <v>1176</v>
      </c>
      <c r="H116" s="51" t="s">
        <v>1237</v>
      </c>
      <c r="I116" s="50"/>
      <c r="J116" s="50" t="s">
        <v>17</v>
      </c>
      <c r="K116" s="54" t="s">
        <v>1238</v>
      </c>
      <c r="L116" s="51"/>
      <c r="M116" s="50"/>
      <c r="N116" s="56"/>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row>
    <row r="117" spans="1:45" ht="31.5" x14ac:dyDescent="0.25">
      <c r="A117" s="11">
        <f>A116+1</f>
        <v>95</v>
      </c>
      <c r="B117" s="50">
        <v>3</v>
      </c>
      <c r="C117" s="50">
        <v>1</v>
      </c>
      <c r="D117" s="50" t="s">
        <v>1234</v>
      </c>
      <c r="E117" s="50" t="s">
        <v>1235</v>
      </c>
      <c r="F117" s="50" t="s">
        <v>1236</v>
      </c>
      <c r="G117" s="50" t="s">
        <v>1176</v>
      </c>
      <c r="H117" s="51" t="s">
        <v>1239</v>
      </c>
      <c r="I117" s="50"/>
      <c r="J117" s="50" t="s">
        <v>17</v>
      </c>
      <c r="K117" s="54" t="s">
        <v>1238</v>
      </c>
      <c r="L117" s="51"/>
      <c r="M117" s="50"/>
      <c r="N117" s="51"/>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row>
    <row r="118" spans="1:45" ht="31.5" x14ac:dyDescent="0.25">
      <c r="A118" s="11">
        <f t="shared" ref="A118:A120" si="11">A117+1</f>
        <v>96</v>
      </c>
      <c r="B118" s="50">
        <v>3</v>
      </c>
      <c r="C118" s="50">
        <v>2</v>
      </c>
      <c r="D118" s="50" t="s">
        <v>1234</v>
      </c>
      <c r="E118" s="50" t="s">
        <v>1235</v>
      </c>
      <c r="F118" s="50" t="s">
        <v>1236</v>
      </c>
      <c r="G118" s="50" t="s">
        <v>1176</v>
      </c>
      <c r="H118" s="51" t="s">
        <v>1240</v>
      </c>
      <c r="I118" s="50"/>
      <c r="J118" s="50" t="s">
        <v>17</v>
      </c>
      <c r="K118" s="54" t="s">
        <v>1238</v>
      </c>
      <c r="L118" s="51"/>
      <c r="M118" s="50"/>
      <c r="N118" s="51"/>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row>
    <row r="119" spans="1:45" ht="63" x14ac:dyDescent="0.25">
      <c r="A119" s="11">
        <f t="shared" si="11"/>
        <v>97</v>
      </c>
      <c r="B119" s="50">
        <v>4</v>
      </c>
      <c r="C119" s="50">
        <v>1</v>
      </c>
      <c r="D119" s="50" t="s">
        <v>1234</v>
      </c>
      <c r="E119" s="50" t="s">
        <v>1235</v>
      </c>
      <c r="F119" s="50" t="s">
        <v>1236</v>
      </c>
      <c r="G119" s="50" t="s">
        <v>1176</v>
      </c>
      <c r="H119" s="74" t="s">
        <v>1241</v>
      </c>
      <c r="I119" s="50"/>
      <c r="J119" s="51" t="s">
        <v>221</v>
      </c>
      <c r="K119" s="50" t="s">
        <v>77</v>
      </c>
      <c r="L119" s="51"/>
      <c r="M119" s="50"/>
      <c r="N119" s="51"/>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row>
    <row r="120" spans="1:45" ht="42" x14ac:dyDescent="0.25">
      <c r="A120" s="11">
        <f t="shared" si="11"/>
        <v>98</v>
      </c>
      <c r="B120" s="50">
        <v>5</v>
      </c>
      <c r="C120" s="50" t="s">
        <v>119</v>
      </c>
      <c r="D120" s="50" t="s">
        <v>1234</v>
      </c>
      <c r="E120" s="50" t="s">
        <v>1235</v>
      </c>
      <c r="F120" s="50" t="s">
        <v>1236</v>
      </c>
      <c r="G120" s="50" t="s">
        <v>1176</v>
      </c>
      <c r="H120" s="51" t="s">
        <v>1242</v>
      </c>
      <c r="I120" s="50"/>
      <c r="J120" s="50" t="s">
        <v>17</v>
      </c>
      <c r="K120" s="50" t="s">
        <v>1238</v>
      </c>
      <c r="L120" s="51"/>
      <c r="M120" s="50"/>
      <c r="N120" s="51"/>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row>
    <row r="121" spans="1:45" x14ac:dyDescent="0.25">
      <c r="A121" s="11">
        <f>A120+1</f>
        <v>99</v>
      </c>
      <c r="B121" s="50">
        <v>5</v>
      </c>
      <c r="C121" s="50" t="s">
        <v>1243</v>
      </c>
      <c r="D121" s="50" t="s">
        <v>1234</v>
      </c>
      <c r="E121" s="50" t="s">
        <v>1235</v>
      </c>
      <c r="F121" s="50" t="s">
        <v>1236</v>
      </c>
      <c r="G121" s="50" t="s">
        <v>1176</v>
      </c>
      <c r="H121" s="74" t="s">
        <v>1244</v>
      </c>
      <c r="I121" s="50"/>
      <c r="J121" s="50" t="s">
        <v>17</v>
      </c>
      <c r="K121" s="50" t="s">
        <v>37</v>
      </c>
      <c r="L121" s="51" t="s">
        <v>342</v>
      </c>
      <c r="M121" s="50"/>
      <c r="N121" s="51"/>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row>
    <row r="122" spans="1:45" x14ac:dyDescent="0.25">
      <c r="B122" s="50"/>
      <c r="C122" s="50"/>
      <c r="D122" s="50"/>
      <c r="E122" s="50"/>
      <c r="F122" s="50"/>
      <c r="G122" s="50"/>
      <c r="H122" s="51"/>
      <c r="I122" s="50"/>
      <c r="J122" s="50"/>
      <c r="K122" s="50"/>
      <c r="L122" s="51"/>
      <c r="M122" s="50"/>
      <c r="N122" s="51"/>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row>
    <row r="123" spans="1:45" ht="73.5" x14ac:dyDescent="0.25">
      <c r="A123" s="11">
        <f>A121+1</f>
        <v>100</v>
      </c>
      <c r="B123" s="50">
        <v>2</v>
      </c>
      <c r="C123" s="50">
        <v>1</v>
      </c>
      <c r="D123" s="50" t="s">
        <v>1245</v>
      </c>
      <c r="E123" s="50" t="s">
        <v>1246</v>
      </c>
      <c r="F123" s="50" t="s">
        <v>1247</v>
      </c>
      <c r="G123" s="50" t="s">
        <v>1176</v>
      </c>
      <c r="H123" s="51" t="s">
        <v>1248</v>
      </c>
      <c r="I123" s="50"/>
      <c r="J123" s="50" t="s">
        <v>27</v>
      </c>
      <c r="K123" s="50" t="s">
        <v>83</v>
      </c>
      <c r="L123" s="51"/>
      <c r="M123" s="50"/>
      <c r="N123" s="51"/>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row>
    <row r="124" spans="1:45" ht="73.5" x14ac:dyDescent="0.25">
      <c r="A124" s="11">
        <f>A123+1</f>
        <v>101</v>
      </c>
      <c r="B124" s="50">
        <v>2</v>
      </c>
      <c r="C124" s="50">
        <v>2</v>
      </c>
      <c r="D124" s="50" t="s">
        <v>1245</v>
      </c>
      <c r="E124" s="50" t="s">
        <v>1246</v>
      </c>
      <c r="F124" s="50" t="s">
        <v>1247</v>
      </c>
      <c r="G124" s="50" t="s">
        <v>1176</v>
      </c>
      <c r="H124" s="51" t="s">
        <v>1249</v>
      </c>
      <c r="I124" s="50"/>
      <c r="J124" s="50" t="s">
        <v>27</v>
      </c>
      <c r="K124" s="50" t="s">
        <v>83</v>
      </c>
      <c r="L124" s="51"/>
      <c r="M124" s="50"/>
      <c r="N124" s="51"/>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row>
    <row r="125" spans="1:45" ht="63" x14ac:dyDescent="0.25">
      <c r="A125" s="11">
        <f>A124+1</f>
        <v>102</v>
      </c>
      <c r="B125" s="50">
        <v>2</v>
      </c>
      <c r="C125" s="50">
        <v>3</v>
      </c>
      <c r="D125" s="50" t="s">
        <v>1245</v>
      </c>
      <c r="E125" s="50" t="s">
        <v>1246</v>
      </c>
      <c r="F125" s="50" t="s">
        <v>1247</v>
      </c>
      <c r="G125" s="50" t="s">
        <v>1176</v>
      </c>
      <c r="H125" s="51" t="s">
        <v>1250</v>
      </c>
      <c r="I125" s="50"/>
      <c r="J125" s="50" t="s">
        <v>27</v>
      </c>
      <c r="K125" s="50" t="s">
        <v>83</v>
      </c>
      <c r="L125" s="51"/>
      <c r="M125" s="50"/>
      <c r="N125" s="51"/>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row>
    <row r="126" spans="1:45" x14ac:dyDescent="0.25">
      <c r="B126" s="50"/>
      <c r="C126" s="50"/>
      <c r="D126" s="50"/>
      <c r="E126" s="50"/>
      <c r="F126" s="50"/>
      <c r="G126" s="50"/>
      <c r="H126" s="51"/>
      <c r="I126" s="50"/>
      <c r="J126" s="50"/>
      <c r="K126" s="50"/>
      <c r="L126" s="51"/>
      <c r="M126" s="50"/>
      <c r="N126" s="51"/>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row>
    <row r="127" spans="1:45" ht="63" x14ac:dyDescent="0.25">
      <c r="A127" s="11">
        <f>A125+1</f>
        <v>103</v>
      </c>
      <c r="B127" s="50">
        <v>2</v>
      </c>
      <c r="C127" s="50" t="s">
        <v>166</v>
      </c>
      <c r="D127" s="50" t="s">
        <v>1251</v>
      </c>
      <c r="E127" s="50" t="s">
        <v>1252</v>
      </c>
      <c r="F127" s="50" t="s">
        <v>1253</v>
      </c>
      <c r="G127" s="50" t="s">
        <v>1176</v>
      </c>
      <c r="H127" s="51" t="s">
        <v>1254</v>
      </c>
      <c r="I127" s="50"/>
      <c r="J127" s="50" t="s">
        <v>27</v>
      </c>
      <c r="K127" s="50" t="s">
        <v>83</v>
      </c>
      <c r="L127" s="51" t="s">
        <v>69</v>
      </c>
      <c r="M127" s="50"/>
      <c r="N127" s="51" t="s">
        <v>1255</v>
      </c>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row>
    <row r="128" spans="1:45" ht="63" x14ac:dyDescent="0.25">
      <c r="A128" s="11">
        <f>A127+1</f>
        <v>104</v>
      </c>
      <c r="B128" s="50">
        <v>2</v>
      </c>
      <c r="C128" s="50" t="s">
        <v>173</v>
      </c>
      <c r="D128" s="50" t="s">
        <v>1251</v>
      </c>
      <c r="E128" s="50" t="s">
        <v>1252</v>
      </c>
      <c r="F128" s="50" t="s">
        <v>1253</v>
      </c>
      <c r="G128" s="50" t="s">
        <v>1176</v>
      </c>
      <c r="H128" s="51" t="s">
        <v>1256</v>
      </c>
      <c r="I128" s="50"/>
      <c r="J128" s="50" t="s">
        <v>27</v>
      </c>
      <c r="K128" s="50" t="s">
        <v>83</v>
      </c>
      <c r="L128" s="51" t="s">
        <v>69</v>
      </c>
      <c r="M128" s="50"/>
      <c r="N128" s="51" t="s">
        <v>1255</v>
      </c>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row>
    <row r="129" spans="1:45" ht="31.5" x14ac:dyDescent="0.25">
      <c r="A129" s="11">
        <f>A128+1</f>
        <v>105</v>
      </c>
      <c r="B129" s="50">
        <v>5</v>
      </c>
      <c r="C129" s="50"/>
      <c r="D129" s="50" t="s">
        <v>1251</v>
      </c>
      <c r="E129" s="50" t="s">
        <v>1252</v>
      </c>
      <c r="F129" s="50" t="s">
        <v>1253</v>
      </c>
      <c r="G129" s="50" t="s">
        <v>1176</v>
      </c>
      <c r="H129" s="51" t="s">
        <v>1257</v>
      </c>
      <c r="I129" s="50"/>
      <c r="J129" s="50" t="s">
        <v>27</v>
      </c>
      <c r="K129" s="50" t="s">
        <v>69</v>
      </c>
      <c r="L129" s="51"/>
      <c r="M129" s="50"/>
      <c r="N129" s="51" t="s">
        <v>447</v>
      </c>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row>
    <row r="130" spans="1:45" x14ac:dyDescent="0.25">
      <c r="B130" s="50"/>
      <c r="C130" s="50"/>
      <c r="D130" s="50"/>
      <c r="E130" s="50"/>
      <c r="F130" s="50"/>
      <c r="G130" s="50"/>
      <c r="H130" s="51"/>
      <c r="I130" s="50"/>
      <c r="J130" s="50"/>
      <c r="K130" s="50"/>
      <c r="L130" s="51"/>
      <c r="M130" s="50"/>
      <c r="N130" s="51"/>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row>
    <row r="131" spans="1:45" ht="31.5" x14ac:dyDescent="0.25">
      <c r="A131" s="11">
        <f>A129+1</f>
        <v>106</v>
      </c>
      <c r="B131" s="50">
        <v>6</v>
      </c>
      <c r="C131" s="50" t="s">
        <v>119</v>
      </c>
      <c r="D131" s="50" t="s">
        <v>1258</v>
      </c>
      <c r="E131" s="50" t="s">
        <v>1259</v>
      </c>
      <c r="F131" s="50" t="s">
        <v>1260</v>
      </c>
      <c r="G131" s="50" t="s">
        <v>1261</v>
      </c>
      <c r="H131" s="51" t="s">
        <v>1262</v>
      </c>
      <c r="I131" s="50"/>
      <c r="J131" s="51" t="s">
        <v>379</v>
      </c>
      <c r="K131" s="50"/>
      <c r="L131" s="51"/>
      <c r="M131" s="50"/>
      <c r="N131" s="51"/>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row>
    <row r="132" spans="1:45" ht="21" x14ac:dyDescent="0.25">
      <c r="A132" s="11">
        <f>A131+1</f>
        <v>107</v>
      </c>
      <c r="B132" s="50">
        <v>6</v>
      </c>
      <c r="C132" s="50" t="s">
        <v>1243</v>
      </c>
      <c r="D132" s="50" t="s">
        <v>1258</v>
      </c>
      <c r="E132" s="50" t="s">
        <v>1259</v>
      </c>
      <c r="F132" s="50" t="s">
        <v>1260</v>
      </c>
      <c r="G132" s="50" t="s">
        <v>1261</v>
      </c>
      <c r="H132" s="51" t="s">
        <v>1263</v>
      </c>
      <c r="I132" s="50"/>
      <c r="J132" s="51" t="s">
        <v>379</v>
      </c>
      <c r="K132" s="50"/>
      <c r="L132" s="51"/>
      <c r="M132" s="50"/>
      <c r="N132" s="51"/>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21" x14ac:dyDescent="0.25">
      <c r="A133" s="11">
        <f t="shared" ref="A133:A136" si="12">A132+1</f>
        <v>108</v>
      </c>
      <c r="B133" s="50">
        <v>8</v>
      </c>
      <c r="C133" s="50">
        <v>1</v>
      </c>
      <c r="D133" s="50" t="s">
        <v>1258</v>
      </c>
      <c r="E133" s="50" t="s">
        <v>1259</v>
      </c>
      <c r="F133" s="50" t="s">
        <v>1260</v>
      </c>
      <c r="G133" s="50" t="s">
        <v>1261</v>
      </c>
      <c r="H133" s="51" t="s">
        <v>1264</v>
      </c>
      <c r="I133" s="50"/>
      <c r="J133" s="50" t="s">
        <v>27</v>
      </c>
      <c r="K133" s="50"/>
      <c r="L133" s="51"/>
      <c r="M133" s="50"/>
      <c r="N133" s="51"/>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31.5" x14ac:dyDescent="0.25">
      <c r="A134" s="11">
        <f t="shared" si="12"/>
        <v>109</v>
      </c>
      <c r="B134" s="50">
        <v>8</v>
      </c>
      <c r="C134" s="50">
        <v>2</v>
      </c>
      <c r="D134" s="50" t="s">
        <v>1258</v>
      </c>
      <c r="E134" s="50" t="s">
        <v>1259</v>
      </c>
      <c r="F134" s="50" t="s">
        <v>1260</v>
      </c>
      <c r="G134" s="50" t="s">
        <v>1261</v>
      </c>
      <c r="H134" s="74" t="s">
        <v>1265</v>
      </c>
      <c r="I134" s="50"/>
      <c r="J134" s="50" t="s">
        <v>27</v>
      </c>
      <c r="K134" s="50"/>
      <c r="L134" s="51"/>
      <c r="M134" s="50"/>
      <c r="N134" s="51"/>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52.5" x14ac:dyDescent="0.25">
      <c r="A135" s="11">
        <f t="shared" si="12"/>
        <v>110</v>
      </c>
      <c r="B135" s="50">
        <v>9</v>
      </c>
      <c r="C135" s="50">
        <v>1</v>
      </c>
      <c r="D135" s="50" t="s">
        <v>1258</v>
      </c>
      <c r="E135" s="50" t="s">
        <v>1259</v>
      </c>
      <c r="F135" s="50" t="s">
        <v>1260</v>
      </c>
      <c r="G135" s="50" t="s">
        <v>1261</v>
      </c>
      <c r="H135" s="74" t="s">
        <v>1266</v>
      </c>
      <c r="I135" s="50"/>
      <c r="J135" s="51" t="s">
        <v>379</v>
      </c>
      <c r="K135" s="50" t="s">
        <v>27</v>
      </c>
      <c r="L135" s="51"/>
      <c r="M135" s="50"/>
      <c r="N135" s="51"/>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42" x14ac:dyDescent="0.25">
      <c r="A136" s="11">
        <f t="shared" si="12"/>
        <v>111</v>
      </c>
      <c r="B136" s="50">
        <v>11</v>
      </c>
      <c r="C136" s="50"/>
      <c r="D136" s="50" t="s">
        <v>1258</v>
      </c>
      <c r="E136" s="50" t="s">
        <v>1259</v>
      </c>
      <c r="F136" s="50" t="s">
        <v>1260</v>
      </c>
      <c r="G136" s="50" t="s">
        <v>1261</v>
      </c>
      <c r="H136" s="74" t="s">
        <v>1267</v>
      </c>
      <c r="I136" s="50"/>
      <c r="J136" s="51" t="s">
        <v>379</v>
      </c>
      <c r="K136" s="50" t="s">
        <v>27</v>
      </c>
      <c r="L136" s="51" t="s">
        <v>83</v>
      </c>
      <c r="M136" s="50" t="s">
        <v>69</v>
      </c>
      <c r="N136" s="51"/>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row>
    <row r="137" spans="1:45" x14ac:dyDescent="0.25">
      <c r="B137" s="50"/>
      <c r="C137" s="50"/>
      <c r="D137" s="50"/>
      <c r="E137" s="50"/>
      <c r="F137" s="50"/>
      <c r="G137" s="50"/>
      <c r="H137" s="51"/>
      <c r="I137" s="50"/>
      <c r="J137" s="50"/>
      <c r="K137" s="50"/>
      <c r="L137" s="51"/>
      <c r="M137" s="50"/>
      <c r="N137" s="51"/>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row>
    <row r="138" spans="1:45" ht="52.5" x14ac:dyDescent="0.25">
      <c r="A138" s="11">
        <f>A136+1</f>
        <v>112</v>
      </c>
      <c r="B138" s="50">
        <v>2</v>
      </c>
      <c r="C138" s="50">
        <v>1</v>
      </c>
      <c r="D138" s="50" t="s">
        <v>1268</v>
      </c>
      <c r="E138" s="50" t="s">
        <v>1269</v>
      </c>
      <c r="F138" s="50" t="s">
        <v>1270</v>
      </c>
      <c r="G138" s="50"/>
      <c r="H138" s="51" t="s">
        <v>1271</v>
      </c>
      <c r="I138" s="50"/>
      <c r="J138" s="50" t="s">
        <v>17</v>
      </c>
      <c r="K138" s="54" t="s">
        <v>27</v>
      </c>
      <c r="L138" s="51"/>
      <c r="M138" s="50"/>
      <c r="N138" s="56"/>
      <c r="O138" s="26"/>
      <c r="P138" s="26"/>
      <c r="Q138" s="26"/>
      <c r="R138" s="26"/>
      <c r="S138" s="26"/>
      <c r="T138" s="26"/>
      <c r="U138" s="26"/>
      <c r="V138" s="26"/>
      <c r="W138" s="26"/>
      <c r="X138" s="26"/>
      <c r="Y138" s="26"/>
      <c r="Z138" s="26"/>
      <c r="AA138" s="26"/>
      <c r="AB138" s="26"/>
      <c r="AC138" s="26"/>
      <c r="AD138" s="26"/>
      <c r="AE138" s="24"/>
      <c r="AF138" s="24"/>
      <c r="AG138" s="24"/>
      <c r="AH138" s="24"/>
      <c r="AI138" s="24"/>
      <c r="AJ138" s="24"/>
      <c r="AK138" s="24"/>
      <c r="AL138" s="24"/>
      <c r="AM138" s="24"/>
      <c r="AN138" s="24"/>
      <c r="AO138" s="24"/>
      <c r="AP138" s="24"/>
      <c r="AQ138" s="24"/>
      <c r="AR138" s="24"/>
      <c r="AS138" s="24"/>
    </row>
    <row r="139" spans="1:45" ht="21" x14ac:dyDescent="0.15">
      <c r="A139" s="11">
        <f>A138+1</f>
        <v>113</v>
      </c>
      <c r="B139" s="50">
        <v>3</v>
      </c>
      <c r="C139" s="50">
        <v>1</v>
      </c>
      <c r="D139" s="50" t="s">
        <v>1268</v>
      </c>
      <c r="E139" s="50" t="s">
        <v>1269</v>
      </c>
      <c r="F139" s="50" t="s">
        <v>1270</v>
      </c>
      <c r="G139" s="50"/>
      <c r="H139" s="51" t="s">
        <v>1272</v>
      </c>
      <c r="I139" s="50"/>
      <c r="J139" s="50" t="s">
        <v>17</v>
      </c>
      <c r="K139" s="54" t="s">
        <v>27</v>
      </c>
      <c r="L139" s="51"/>
      <c r="M139" s="50"/>
      <c r="N139" s="76"/>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row>
    <row r="140" spans="1:45" ht="31.5" x14ac:dyDescent="0.25">
      <c r="A140" s="11">
        <f t="shared" ref="A140:A141" si="13">A139+1</f>
        <v>114</v>
      </c>
      <c r="B140" s="50">
        <v>3</v>
      </c>
      <c r="C140" s="50">
        <v>1</v>
      </c>
      <c r="D140" s="50" t="s">
        <v>1268</v>
      </c>
      <c r="E140" s="50" t="s">
        <v>1269</v>
      </c>
      <c r="F140" s="50" t="s">
        <v>1270</v>
      </c>
      <c r="G140" s="50"/>
      <c r="H140" s="51" t="s">
        <v>1273</v>
      </c>
      <c r="I140" s="50"/>
      <c r="J140" s="54" t="s">
        <v>17</v>
      </c>
      <c r="K140" s="54" t="s">
        <v>27</v>
      </c>
      <c r="L140" s="51"/>
      <c r="M140" s="50"/>
      <c r="N140" s="56"/>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row>
    <row r="141" spans="1:45" ht="21" x14ac:dyDescent="0.25">
      <c r="A141" s="11">
        <f t="shared" si="13"/>
        <v>115</v>
      </c>
      <c r="B141" s="50">
        <v>3</v>
      </c>
      <c r="C141" s="50">
        <v>3</v>
      </c>
      <c r="D141" s="50" t="s">
        <v>1268</v>
      </c>
      <c r="E141" s="50" t="s">
        <v>1269</v>
      </c>
      <c r="F141" s="50" t="s">
        <v>1270</v>
      </c>
      <c r="G141" s="50"/>
      <c r="H141" s="51" t="s">
        <v>1274</v>
      </c>
      <c r="I141" s="50"/>
      <c r="J141" s="50" t="s">
        <v>17</v>
      </c>
      <c r="K141" s="54" t="s">
        <v>27</v>
      </c>
      <c r="L141" s="51"/>
      <c r="M141" s="50"/>
      <c r="N141" s="56"/>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row>
    <row r="142" spans="1:45" x14ac:dyDescent="0.25">
      <c r="B142" s="50"/>
      <c r="C142" s="50"/>
      <c r="D142" s="50"/>
      <c r="E142" s="50"/>
      <c r="F142" s="50"/>
      <c r="G142" s="50"/>
      <c r="H142" s="51"/>
      <c r="I142" s="50"/>
      <c r="J142" s="50"/>
      <c r="K142" s="50"/>
      <c r="L142" s="51"/>
      <c r="M142" s="50"/>
      <c r="N142" s="51"/>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row>
    <row r="143" spans="1:45" ht="31.5" x14ac:dyDescent="0.25">
      <c r="A143" s="11">
        <f>A141+1</f>
        <v>116</v>
      </c>
      <c r="B143" s="50">
        <v>2</v>
      </c>
      <c r="C143" s="50">
        <v>2</v>
      </c>
      <c r="D143" s="50" t="s">
        <v>1275</v>
      </c>
      <c r="E143" s="50" t="s">
        <v>1276</v>
      </c>
      <c r="F143" s="50" t="s">
        <v>1277</v>
      </c>
      <c r="G143" s="50"/>
      <c r="H143" s="51" t="s">
        <v>1278</v>
      </c>
      <c r="I143" s="50"/>
      <c r="J143" s="50" t="s">
        <v>12</v>
      </c>
      <c r="K143" s="77" t="s">
        <v>71</v>
      </c>
      <c r="L143" s="51"/>
      <c r="M143" s="50"/>
      <c r="N143" s="51"/>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row>
    <row r="144" spans="1:45" ht="31.5" x14ac:dyDescent="0.25">
      <c r="A144" s="11">
        <f>A143+1</f>
        <v>117</v>
      </c>
      <c r="B144" s="50">
        <v>2</v>
      </c>
      <c r="C144" s="50">
        <v>5</v>
      </c>
      <c r="D144" s="50" t="s">
        <v>1275</v>
      </c>
      <c r="E144" s="50" t="s">
        <v>1276</v>
      </c>
      <c r="F144" s="50" t="s">
        <v>1277</v>
      </c>
      <c r="G144" s="50"/>
      <c r="H144" s="51" t="s">
        <v>1279</v>
      </c>
      <c r="I144" s="50"/>
      <c r="J144" s="50" t="s">
        <v>17</v>
      </c>
      <c r="K144" s="77" t="s">
        <v>71</v>
      </c>
      <c r="L144" s="51"/>
      <c r="M144" s="50"/>
      <c r="N144" s="56"/>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row>
    <row r="145" spans="1:45" ht="21" x14ac:dyDescent="0.25">
      <c r="A145" s="11">
        <f>A144+1</f>
        <v>118</v>
      </c>
      <c r="B145" s="50">
        <v>2</v>
      </c>
      <c r="C145" s="50">
        <v>6</v>
      </c>
      <c r="D145" s="50" t="s">
        <v>1275</v>
      </c>
      <c r="E145" s="50" t="s">
        <v>1276</v>
      </c>
      <c r="F145" s="50" t="s">
        <v>1277</v>
      </c>
      <c r="G145" s="50"/>
      <c r="H145" s="51" t="s">
        <v>1280</v>
      </c>
      <c r="I145" s="50"/>
      <c r="J145" s="50" t="s">
        <v>17</v>
      </c>
      <c r="K145" s="77" t="s">
        <v>71</v>
      </c>
      <c r="L145" s="51"/>
      <c r="M145" s="50"/>
      <c r="N145" s="56"/>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row>
    <row r="146" spans="1:45" x14ac:dyDescent="0.25">
      <c r="B146" s="50"/>
      <c r="C146" s="50"/>
      <c r="D146" s="50"/>
      <c r="E146" s="50"/>
      <c r="F146" s="50"/>
      <c r="G146" s="50"/>
      <c r="H146" s="51"/>
      <c r="I146" s="50"/>
      <c r="J146" s="50"/>
      <c r="K146" s="50"/>
      <c r="L146" s="51"/>
      <c r="M146" s="50"/>
      <c r="N146" s="51"/>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row>
    <row r="147" spans="1:45" x14ac:dyDescent="0.25">
      <c r="A147" s="11">
        <f>A145+1</f>
        <v>119</v>
      </c>
      <c r="B147" s="50">
        <v>2</v>
      </c>
      <c r="C147" s="50"/>
      <c r="D147" s="50" t="s">
        <v>1281</v>
      </c>
      <c r="E147" s="50" t="s">
        <v>1282</v>
      </c>
      <c r="F147" s="50" t="s">
        <v>1283</v>
      </c>
      <c r="G147" s="50" t="s">
        <v>117</v>
      </c>
      <c r="H147" s="51" t="s">
        <v>1284</v>
      </c>
      <c r="I147" s="50"/>
      <c r="J147" s="50" t="s">
        <v>17</v>
      </c>
      <c r="K147" s="50" t="s">
        <v>37</v>
      </c>
      <c r="L147" s="51" t="s">
        <v>71</v>
      </c>
      <c r="M147" s="50"/>
      <c r="N147" s="51"/>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row>
    <row r="148" spans="1:45" ht="21" x14ac:dyDescent="0.25">
      <c r="A148" s="11">
        <f>A147+1</f>
        <v>120</v>
      </c>
      <c r="B148" s="50">
        <v>4</v>
      </c>
      <c r="C148" s="50">
        <v>1</v>
      </c>
      <c r="D148" s="50" t="s">
        <v>1281</v>
      </c>
      <c r="E148" s="50" t="s">
        <v>1282</v>
      </c>
      <c r="F148" s="50" t="s">
        <v>1283</v>
      </c>
      <c r="G148" s="50" t="s">
        <v>117</v>
      </c>
      <c r="H148" s="51" t="s">
        <v>1285</v>
      </c>
      <c r="I148" s="50"/>
      <c r="J148" s="50" t="s">
        <v>27</v>
      </c>
      <c r="K148" s="50" t="s">
        <v>83</v>
      </c>
      <c r="L148" s="51" t="s">
        <v>69</v>
      </c>
      <c r="M148" s="50"/>
      <c r="N148" s="51"/>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row>
    <row r="149" spans="1:45" ht="21" x14ac:dyDescent="0.25">
      <c r="A149" s="11">
        <f t="shared" ref="A149:A160" si="14">A148+1</f>
        <v>121</v>
      </c>
      <c r="B149" s="50">
        <v>4</v>
      </c>
      <c r="C149" s="50">
        <v>3</v>
      </c>
      <c r="D149" s="50" t="s">
        <v>1281</v>
      </c>
      <c r="E149" s="50" t="s">
        <v>1282</v>
      </c>
      <c r="F149" s="50" t="s">
        <v>1283</v>
      </c>
      <c r="G149" s="50" t="s">
        <v>117</v>
      </c>
      <c r="H149" s="51" t="s">
        <v>1286</v>
      </c>
      <c r="I149" s="50"/>
      <c r="J149" s="50" t="s">
        <v>27</v>
      </c>
      <c r="K149" s="50" t="s">
        <v>83</v>
      </c>
      <c r="L149" s="51" t="s">
        <v>69</v>
      </c>
      <c r="M149" s="50"/>
      <c r="N149" s="51"/>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row>
    <row r="150" spans="1:45" ht="21" x14ac:dyDescent="0.25">
      <c r="A150" s="11">
        <f t="shared" si="14"/>
        <v>122</v>
      </c>
      <c r="B150" s="50">
        <v>4</v>
      </c>
      <c r="C150" s="50">
        <v>5</v>
      </c>
      <c r="D150" s="50" t="s">
        <v>1281</v>
      </c>
      <c r="E150" s="50" t="s">
        <v>1282</v>
      </c>
      <c r="F150" s="50" t="s">
        <v>1283</v>
      </c>
      <c r="G150" s="50" t="s">
        <v>117</v>
      </c>
      <c r="H150" s="51" t="s">
        <v>1287</v>
      </c>
      <c r="I150" s="50"/>
      <c r="J150" s="50" t="s">
        <v>27</v>
      </c>
      <c r="K150" s="50" t="s">
        <v>83</v>
      </c>
      <c r="L150" s="51"/>
      <c r="M150" s="50"/>
      <c r="N150" s="51"/>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row>
    <row r="151" spans="1:45" ht="31.5" x14ac:dyDescent="0.25">
      <c r="A151" s="11">
        <f t="shared" si="14"/>
        <v>123</v>
      </c>
      <c r="B151" s="50">
        <v>5</v>
      </c>
      <c r="C151" s="50">
        <v>2</v>
      </c>
      <c r="D151" s="50" t="s">
        <v>1281</v>
      </c>
      <c r="E151" s="50" t="s">
        <v>1282</v>
      </c>
      <c r="F151" s="50" t="s">
        <v>1283</v>
      </c>
      <c r="G151" s="50" t="s">
        <v>117</v>
      </c>
      <c r="H151" s="51" t="s">
        <v>1288</v>
      </c>
      <c r="I151" s="50"/>
      <c r="J151" s="50" t="s">
        <v>27</v>
      </c>
      <c r="K151" s="50" t="s">
        <v>83</v>
      </c>
      <c r="L151" s="51" t="s">
        <v>69</v>
      </c>
      <c r="M151" s="50"/>
      <c r="N151" s="51"/>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row>
    <row r="152" spans="1:45" ht="42" x14ac:dyDescent="0.25">
      <c r="A152" s="11">
        <f t="shared" si="14"/>
        <v>124</v>
      </c>
      <c r="B152" s="50">
        <v>7</v>
      </c>
      <c r="C152" s="50">
        <v>5</v>
      </c>
      <c r="D152" s="50" t="s">
        <v>1281</v>
      </c>
      <c r="E152" s="50" t="s">
        <v>1282</v>
      </c>
      <c r="F152" s="50" t="s">
        <v>1283</v>
      </c>
      <c r="G152" s="50" t="s">
        <v>1289</v>
      </c>
      <c r="H152" s="51" t="s">
        <v>1290</v>
      </c>
      <c r="I152" s="50"/>
      <c r="J152" s="50" t="s">
        <v>27</v>
      </c>
      <c r="K152" s="50" t="s">
        <v>83</v>
      </c>
      <c r="L152" s="51"/>
      <c r="M152" s="50"/>
      <c r="N152" s="51"/>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row>
    <row r="153" spans="1:45" ht="21" x14ac:dyDescent="0.25">
      <c r="A153" s="11">
        <f t="shared" si="14"/>
        <v>125</v>
      </c>
      <c r="B153" s="50">
        <v>9</v>
      </c>
      <c r="C153" s="50">
        <v>4</v>
      </c>
      <c r="D153" s="50" t="s">
        <v>1281</v>
      </c>
      <c r="E153" s="50" t="s">
        <v>1282</v>
      </c>
      <c r="F153" s="50" t="s">
        <v>1283</v>
      </c>
      <c r="G153" s="50" t="s">
        <v>1289</v>
      </c>
      <c r="H153" s="51" t="s">
        <v>1291</v>
      </c>
      <c r="I153" s="50"/>
      <c r="J153" s="50" t="s">
        <v>27</v>
      </c>
      <c r="K153" s="50" t="s">
        <v>83</v>
      </c>
      <c r="L153" s="51" t="s">
        <v>69</v>
      </c>
      <c r="M153" s="50"/>
      <c r="N153" s="51"/>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row>
    <row r="154" spans="1:45" ht="52.5" x14ac:dyDescent="0.25">
      <c r="B154" s="51">
        <v>12</v>
      </c>
      <c r="C154" s="51">
        <v>1</v>
      </c>
      <c r="D154" s="50" t="s">
        <v>1281</v>
      </c>
      <c r="E154" s="50" t="s">
        <v>1282</v>
      </c>
      <c r="F154" s="50" t="s">
        <v>1283</v>
      </c>
      <c r="G154" s="50" t="s">
        <v>1289</v>
      </c>
      <c r="H154" s="51" t="s">
        <v>1292</v>
      </c>
      <c r="I154" s="51"/>
      <c r="J154" s="51" t="s">
        <v>379</v>
      </c>
      <c r="K154" s="51" t="s">
        <v>77</v>
      </c>
      <c r="L154" s="51"/>
      <c r="M154" s="51"/>
      <c r="N154" s="51" t="s">
        <v>1130</v>
      </c>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row>
    <row r="155" spans="1:45" ht="84" x14ac:dyDescent="0.25">
      <c r="B155" s="51">
        <v>12</v>
      </c>
      <c r="C155" s="51">
        <v>2</v>
      </c>
      <c r="D155" s="50" t="s">
        <v>1281</v>
      </c>
      <c r="E155" s="50" t="s">
        <v>1282</v>
      </c>
      <c r="F155" s="50" t="s">
        <v>1283</v>
      </c>
      <c r="G155" s="50" t="s">
        <v>1289</v>
      </c>
      <c r="H155" s="51" t="s">
        <v>1293</v>
      </c>
      <c r="I155" s="51"/>
      <c r="J155" s="51" t="s">
        <v>379</v>
      </c>
      <c r="K155" s="51" t="s">
        <v>77</v>
      </c>
      <c r="L155" s="51"/>
      <c r="M155" s="51"/>
      <c r="N155" s="51" t="s">
        <v>1130</v>
      </c>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row>
    <row r="156" spans="1:45" ht="126" x14ac:dyDescent="0.25">
      <c r="B156" s="51">
        <v>13</v>
      </c>
      <c r="C156" s="51">
        <v>1</v>
      </c>
      <c r="D156" s="50" t="s">
        <v>1281</v>
      </c>
      <c r="E156" s="50" t="s">
        <v>1282</v>
      </c>
      <c r="F156" s="50" t="s">
        <v>1283</v>
      </c>
      <c r="G156" s="50" t="s">
        <v>1289</v>
      </c>
      <c r="H156" s="51" t="s">
        <v>1294</v>
      </c>
      <c r="I156" s="51"/>
      <c r="J156" s="51" t="s">
        <v>379</v>
      </c>
      <c r="K156" s="51" t="s">
        <v>77</v>
      </c>
      <c r="L156" s="51"/>
      <c r="M156" s="51"/>
      <c r="N156" s="51" t="s">
        <v>1130</v>
      </c>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row>
    <row r="157" spans="1:45" ht="84" x14ac:dyDescent="0.25">
      <c r="B157" s="51">
        <v>13</v>
      </c>
      <c r="C157" s="51">
        <v>2</v>
      </c>
      <c r="D157" s="50" t="s">
        <v>1281</v>
      </c>
      <c r="E157" s="50" t="s">
        <v>1282</v>
      </c>
      <c r="F157" s="50" t="s">
        <v>1283</v>
      </c>
      <c r="G157" s="50" t="s">
        <v>1289</v>
      </c>
      <c r="H157" s="51" t="s">
        <v>1295</v>
      </c>
      <c r="I157" s="51"/>
      <c r="J157" s="51" t="s">
        <v>379</v>
      </c>
      <c r="K157" s="51" t="s">
        <v>77</v>
      </c>
      <c r="L157" s="51"/>
      <c r="M157" s="51"/>
      <c r="N157" s="51" t="s">
        <v>1130</v>
      </c>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row>
    <row r="158" spans="1:45" s="21" customFormat="1" ht="31.5" x14ac:dyDescent="0.15">
      <c r="A158" s="78"/>
      <c r="B158" s="50">
        <v>15</v>
      </c>
      <c r="C158" s="50">
        <v>2</v>
      </c>
      <c r="D158" s="50" t="s">
        <v>1281</v>
      </c>
      <c r="E158" s="50" t="s">
        <v>1282</v>
      </c>
      <c r="F158" s="50" t="s">
        <v>1283</v>
      </c>
      <c r="G158" s="50" t="s">
        <v>1289</v>
      </c>
      <c r="H158" s="51" t="s">
        <v>1296</v>
      </c>
      <c r="I158" s="79"/>
      <c r="J158" s="51" t="s">
        <v>17</v>
      </c>
      <c r="K158" s="50" t="s">
        <v>37</v>
      </c>
      <c r="L158" s="50" t="s">
        <v>342</v>
      </c>
      <c r="M158" s="79"/>
      <c r="N158" s="51" t="s">
        <v>1297</v>
      </c>
    </row>
    <row r="159" spans="1:45" ht="21" x14ac:dyDescent="0.25">
      <c r="A159" s="11">
        <f>A153+1</f>
        <v>126</v>
      </c>
      <c r="B159" s="50" t="s">
        <v>1298</v>
      </c>
      <c r="C159" s="50"/>
      <c r="D159" s="50" t="s">
        <v>1281</v>
      </c>
      <c r="E159" s="50" t="s">
        <v>1282</v>
      </c>
      <c r="F159" s="50" t="s">
        <v>1283</v>
      </c>
      <c r="G159" s="50" t="s">
        <v>1299</v>
      </c>
      <c r="H159" s="51" t="s">
        <v>1300</v>
      </c>
      <c r="I159" s="50"/>
      <c r="J159" s="50" t="s">
        <v>17</v>
      </c>
      <c r="K159" s="50" t="s">
        <v>37</v>
      </c>
      <c r="L159" s="51" t="s">
        <v>71</v>
      </c>
      <c r="M159" s="50"/>
      <c r="N159" s="51"/>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row>
    <row r="160" spans="1:45" ht="31.5" x14ac:dyDescent="0.25">
      <c r="A160" s="11">
        <f t="shared" si="14"/>
        <v>127</v>
      </c>
      <c r="B160" s="51">
        <v>16</v>
      </c>
      <c r="C160" s="51"/>
      <c r="D160" s="50" t="s">
        <v>1281</v>
      </c>
      <c r="E160" s="50" t="s">
        <v>1282</v>
      </c>
      <c r="F160" s="50" t="s">
        <v>1283</v>
      </c>
      <c r="G160" s="50" t="s">
        <v>1299</v>
      </c>
      <c r="H160" s="51" t="s">
        <v>1301</v>
      </c>
      <c r="I160" s="51"/>
      <c r="J160" s="51" t="s">
        <v>17</v>
      </c>
      <c r="K160" s="51" t="s">
        <v>19</v>
      </c>
      <c r="L160" s="51" t="s">
        <v>171</v>
      </c>
      <c r="M160" s="24"/>
      <c r="N160" s="51" t="s">
        <v>1130</v>
      </c>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row>
    <row r="161" spans="1:45" x14ac:dyDescent="0.25">
      <c r="B161" s="50"/>
      <c r="C161" s="50"/>
      <c r="D161" s="50"/>
      <c r="E161" s="50"/>
      <c r="F161" s="50"/>
      <c r="G161" s="50"/>
      <c r="H161" s="51"/>
      <c r="I161" s="50"/>
      <c r="J161" s="50"/>
      <c r="K161" s="50"/>
      <c r="L161" s="51"/>
      <c r="M161" s="50"/>
      <c r="N161" s="51"/>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row>
    <row r="162" spans="1:45" ht="73.5" x14ac:dyDescent="0.25">
      <c r="A162" s="11">
        <f>A160+1</f>
        <v>128</v>
      </c>
      <c r="B162" s="50">
        <v>5</v>
      </c>
      <c r="C162" s="50">
        <v>2</v>
      </c>
      <c r="D162" s="50" t="s">
        <v>1302</v>
      </c>
      <c r="E162" s="50" t="s">
        <v>1303</v>
      </c>
      <c r="F162" s="50" t="s">
        <v>1304</v>
      </c>
      <c r="G162" s="50" t="s">
        <v>1305</v>
      </c>
      <c r="H162" s="51" t="s">
        <v>1306</v>
      </c>
      <c r="I162" s="50"/>
      <c r="J162" s="50" t="s">
        <v>27</v>
      </c>
      <c r="K162" s="50" t="s">
        <v>69</v>
      </c>
      <c r="L162" s="51"/>
      <c r="M162" s="50"/>
      <c r="N162" s="51" t="s">
        <v>1307</v>
      </c>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row>
    <row r="163" spans="1:45" ht="73.5" x14ac:dyDescent="0.25">
      <c r="A163" s="11">
        <f>A162+1</f>
        <v>129</v>
      </c>
      <c r="B163" s="50">
        <v>5</v>
      </c>
      <c r="C163" s="50">
        <v>3</v>
      </c>
      <c r="D163" s="50" t="s">
        <v>1302</v>
      </c>
      <c r="E163" s="50" t="s">
        <v>1303</v>
      </c>
      <c r="F163" s="50" t="s">
        <v>1304</v>
      </c>
      <c r="G163" s="50" t="s">
        <v>1305</v>
      </c>
      <c r="H163" s="51" t="s">
        <v>1308</v>
      </c>
      <c r="I163" s="50"/>
      <c r="J163" s="50" t="s">
        <v>27</v>
      </c>
      <c r="K163" s="50" t="s">
        <v>69</v>
      </c>
      <c r="L163" s="51"/>
      <c r="M163" s="50"/>
      <c r="N163" s="51" t="s">
        <v>1307</v>
      </c>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row>
    <row r="164" spans="1:45" ht="73.5" x14ac:dyDescent="0.25">
      <c r="A164" s="11">
        <f t="shared" ref="A164:A174" si="15">A163+1</f>
        <v>130</v>
      </c>
      <c r="B164" s="50">
        <v>5</v>
      </c>
      <c r="C164" s="50">
        <v>5</v>
      </c>
      <c r="D164" s="50" t="s">
        <v>1302</v>
      </c>
      <c r="E164" s="50" t="s">
        <v>1303</v>
      </c>
      <c r="F164" s="50" t="s">
        <v>1304</v>
      </c>
      <c r="G164" s="50" t="s">
        <v>1305</v>
      </c>
      <c r="H164" s="51" t="s">
        <v>1309</v>
      </c>
      <c r="I164" s="50"/>
      <c r="J164" s="50" t="s">
        <v>27</v>
      </c>
      <c r="K164" s="50" t="s">
        <v>69</v>
      </c>
      <c r="L164" s="51"/>
      <c r="M164" s="50"/>
      <c r="N164" s="51" t="s">
        <v>1307</v>
      </c>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row>
    <row r="165" spans="1:45" ht="73.5" x14ac:dyDescent="0.25">
      <c r="A165" s="11">
        <f t="shared" si="15"/>
        <v>131</v>
      </c>
      <c r="B165" s="50">
        <v>12</v>
      </c>
      <c r="C165" s="50">
        <v>5</v>
      </c>
      <c r="D165" s="50" t="s">
        <v>1302</v>
      </c>
      <c r="E165" s="50" t="s">
        <v>1303</v>
      </c>
      <c r="F165" s="50" t="s">
        <v>1304</v>
      </c>
      <c r="G165" s="50" t="s">
        <v>1310</v>
      </c>
      <c r="H165" s="51" t="s">
        <v>1311</v>
      </c>
      <c r="I165" s="50"/>
      <c r="J165" s="50" t="s">
        <v>27</v>
      </c>
      <c r="K165" s="50" t="s">
        <v>69</v>
      </c>
      <c r="L165" s="51"/>
      <c r="M165" s="50"/>
      <c r="N165" s="51" t="s">
        <v>1307</v>
      </c>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row>
    <row r="166" spans="1:45" ht="73.5" x14ac:dyDescent="0.25">
      <c r="A166" s="11">
        <f t="shared" si="15"/>
        <v>132</v>
      </c>
      <c r="B166" s="50">
        <v>13</v>
      </c>
      <c r="C166" s="50">
        <v>1</v>
      </c>
      <c r="D166" s="50" t="s">
        <v>1302</v>
      </c>
      <c r="E166" s="50" t="s">
        <v>1303</v>
      </c>
      <c r="F166" s="50" t="s">
        <v>1304</v>
      </c>
      <c r="G166" s="50" t="s">
        <v>1310</v>
      </c>
      <c r="H166" s="51" t="s">
        <v>1312</v>
      </c>
      <c r="I166" s="50"/>
      <c r="J166" s="50" t="s">
        <v>27</v>
      </c>
      <c r="K166" s="50" t="s">
        <v>69</v>
      </c>
      <c r="L166" s="51"/>
      <c r="M166" s="50"/>
      <c r="N166" s="51" t="s">
        <v>1307</v>
      </c>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row>
    <row r="167" spans="1:45" ht="73.5" x14ac:dyDescent="0.25">
      <c r="A167" s="11">
        <f t="shared" si="15"/>
        <v>133</v>
      </c>
      <c r="B167" s="50">
        <v>13</v>
      </c>
      <c r="C167" s="50">
        <v>3</v>
      </c>
      <c r="D167" s="50" t="s">
        <v>1302</v>
      </c>
      <c r="E167" s="50" t="s">
        <v>1303</v>
      </c>
      <c r="F167" s="50" t="s">
        <v>1304</v>
      </c>
      <c r="G167" s="50" t="s">
        <v>1310</v>
      </c>
      <c r="H167" s="51" t="s">
        <v>1313</v>
      </c>
      <c r="I167" s="50"/>
      <c r="J167" s="50" t="s">
        <v>27</v>
      </c>
      <c r="K167" s="50" t="s">
        <v>69</v>
      </c>
      <c r="L167" s="51"/>
      <c r="M167" s="50"/>
      <c r="N167" s="51" t="s">
        <v>1307</v>
      </c>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row>
    <row r="168" spans="1:45" ht="73.5" x14ac:dyDescent="0.25">
      <c r="A168" s="11">
        <f t="shared" si="15"/>
        <v>134</v>
      </c>
      <c r="B168" s="50">
        <v>13</v>
      </c>
      <c r="C168" s="50" t="s">
        <v>131</v>
      </c>
      <c r="D168" s="50" t="s">
        <v>1302</v>
      </c>
      <c r="E168" s="50" t="s">
        <v>1303</v>
      </c>
      <c r="F168" s="50" t="s">
        <v>1304</v>
      </c>
      <c r="G168" s="50" t="s">
        <v>1310</v>
      </c>
      <c r="H168" s="51" t="s">
        <v>1314</v>
      </c>
      <c r="I168" s="50"/>
      <c r="J168" s="50" t="s">
        <v>27</v>
      </c>
      <c r="K168" s="50" t="s">
        <v>69</v>
      </c>
      <c r="L168" s="51"/>
      <c r="M168" s="50"/>
      <c r="N168" s="51" t="s">
        <v>1307</v>
      </c>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row>
    <row r="169" spans="1:45" ht="73.5" x14ac:dyDescent="0.25">
      <c r="A169" s="11">
        <f t="shared" si="15"/>
        <v>135</v>
      </c>
      <c r="B169" s="50">
        <v>14</v>
      </c>
      <c r="C169" s="50" t="s">
        <v>1315</v>
      </c>
      <c r="D169" s="50" t="s">
        <v>1302</v>
      </c>
      <c r="E169" s="50" t="s">
        <v>1303</v>
      </c>
      <c r="F169" s="50" t="s">
        <v>1304</v>
      </c>
      <c r="G169" s="50" t="s">
        <v>1310</v>
      </c>
      <c r="H169" s="51" t="s">
        <v>1316</v>
      </c>
      <c r="I169" s="50"/>
      <c r="J169" s="50" t="s">
        <v>27</v>
      </c>
      <c r="K169" s="50" t="s">
        <v>69</v>
      </c>
      <c r="L169" s="51"/>
      <c r="M169" s="50"/>
      <c r="N169" s="51" t="s">
        <v>1307</v>
      </c>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row>
    <row r="170" spans="1:45" ht="73.5" x14ac:dyDescent="0.25">
      <c r="A170" s="11">
        <f t="shared" si="15"/>
        <v>136</v>
      </c>
      <c r="B170" s="50">
        <v>14</v>
      </c>
      <c r="C170" s="50" t="s">
        <v>1317</v>
      </c>
      <c r="D170" s="50" t="s">
        <v>1302</v>
      </c>
      <c r="E170" s="50" t="s">
        <v>1303</v>
      </c>
      <c r="F170" s="50" t="s">
        <v>1304</v>
      </c>
      <c r="G170" s="50" t="s">
        <v>1310</v>
      </c>
      <c r="H170" s="51" t="s">
        <v>1318</v>
      </c>
      <c r="I170" s="50"/>
      <c r="J170" s="50" t="s">
        <v>27</v>
      </c>
      <c r="K170" s="50" t="s">
        <v>69</v>
      </c>
      <c r="L170" s="51"/>
      <c r="M170" s="50"/>
      <c r="N170" s="51" t="s">
        <v>1307</v>
      </c>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row>
    <row r="171" spans="1:45" ht="73.5" x14ac:dyDescent="0.25">
      <c r="A171" s="11">
        <f t="shared" si="15"/>
        <v>137</v>
      </c>
      <c r="B171" s="50">
        <v>16</v>
      </c>
      <c r="C171" s="50">
        <v>5</v>
      </c>
      <c r="D171" s="50" t="s">
        <v>1302</v>
      </c>
      <c r="E171" s="50" t="s">
        <v>1303</v>
      </c>
      <c r="F171" s="50" t="s">
        <v>1304</v>
      </c>
      <c r="G171" s="50" t="s">
        <v>1319</v>
      </c>
      <c r="H171" s="51" t="s">
        <v>1320</v>
      </c>
      <c r="I171" s="50"/>
      <c r="J171" s="50" t="s">
        <v>27</v>
      </c>
      <c r="K171" s="50" t="s">
        <v>69</v>
      </c>
      <c r="L171" s="51"/>
      <c r="M171" s="50"/>
      <c r="N171" s="51" t="s">
        <v>1307</v>
      </c>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row>
    <row r="172" spans="1:45" ht="73.5" x14ac:dyDescent="0.25">
      <c r="A172" s="11">
        <f t="shared" si="15"/>
        <v>138</v>
      </c>
      <c r="B172" s="50">
        <v>17</v>
      </c>
      <c r="C172" s="50"/>
      <c r="D172" s="50" t="s">
        <v>1302</v>
      </c>
      <c r="E172" s="50" t="s">
        <v>1303</v>
      </c>
      <c r="F172" s="50" t="s">
        <v>1304</v>
      </c>
      <c r="G172" s="50" t="s">
        <v>1321</v>
      </c>
      <c r="H172" s="51" t="s">
        <v>1322</v>
      </c>
      <c r="I172" s="50"/>
      <c r="J172" s="50" t="s">
        <v>27</v>
      </c>
      <c r="K172" s="50" t="s">
        <v>69</v>
      </c>
      <c r="L172" s="51"/>
      <c r="M172" s="50"/>
      <c r="N172" s="51" t="s">
        <v>1307</v>
      </c>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row>
    <row r="173" spans="1:45" ht="73.5" x14ac:dyDescent="0.25">
      <c r="A173" s="11">
        <f t="shared" si="15"/>
        <v>139</v>
      </c>
      <c r="B173" s="50">
        <v>18</v>
      </c>
      <c r="C173" s="50">
        <v>3</v>
      </c>
      <c r="D173" s="50" t="s">
        <v>1302</v>
      </c>
      <c r="E173" s="50" t="s">
        <v>1303</v>
      </c>
      <c r="F173" s="50" t="s">
        <v>1304</v>
      </c>
      <c r="G173" s="50" t="s">
        <v>1321</v>
      </c>
      <c r="H173" s="51" t="s">
        <v>1323</v>
      </c>
      <c r="I173" s="50"/>
      <c r="J173" s="50" t="s">
        <v>27</v>
      </c>
      <c r="K173" s="50" t="s">
        <v>69</v>
      </c>
      <c r="L173" s="51"/>
      <c r="M173" s="50"/>
      <c r="N173" s="51" t="s">
        <v>1307</v>
      </c>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row>
    <row r="174" spans="1:45" ht="31.5" x14ac:dyDescent="0.25">
      <c r="A174" s="11">
        <f t="shared" si="15"/>
        <v>140</v>
      </c>
      <c r="B174" s="50">
        <v>19</v>
      </c>
      <c r="C174" s="50"/>
      <c r="D174" s="50" t="s">
        <v>1302</v>
      </c>
      <c r="E174" s="50" t="s">
        <v>1303</v>
      </c>
      <c r="F174" s="50" t="s">
        <v>1304</v>
      </c>
      <c r="G174" s="50" t="s">
        <v>1321</v>
      </c>
      <c r="H174" s="51" t="s">
        <v>1324</v>
      </c>
      <c r="I174" s="50"/>
      <c r="J174" s="50" t="s">
        <v>37</v>
      </c>
      <c r="K174" s="50" t="s">
        <v>71</v>
      </c>
      <c r="L174" s="51"/>
      <c r="M174" s="50"/>
      <c r="N174" s="51"/>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row>
    <row r="175" spans="1:45" x14ac:dyDescent="0.25">
      <c r="B175" s="50"/>
      <c r="C175" s="50"/>
      <c r="D175" s="50"/>
      <c r="E175" s="50"/>
      <c r="F175" s="50"/>
      <c r="G175" s="50"/>
      <c r="H175" s="51"/>
      <c r="I175" s="50"/>
      <c r="J175" s="50"/>
      <c r="K175" s="50"/>
      <c r="L175" s="51"/>
      <c r="M175" s="50"/>
      <c r="N175" s="51"/>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row>
    <row r="176" spans="1:45" ht="31.5" x14ac:dyDescent="0.25">
      <c r="A176" s="11">
        <f>A174+1</f>
        <v>141</v>
      </c>
      <c r="B176" s="50">
        <v>1</v>
      </c>
      <c r="C176" s="50" t="s">
        <v>173</v>
      </c>
      <c r="D176" s="50" t="s">
        <v>1325</v>
      </c>
      <c r="E176" s="50" t="s">
        <v>1326</v>
      </c>
      <c r="F176" s="50" t="s">
        <v>1327</v>
      </c>
      <c r="G176" s="50"/>
      <c r="H176" s="51" t="s">
        <v>1328</v>
      </c>
      <c r="I176" s="50"/>
      <c r="J176" s="51" t="s">
        <v>379</v>
      </c>
      <c r="K176" s="50" t="s">
        <v>77</v>
      </c>
      <c r="L176" s="51" t="s">
        <v>850</v>
      </c>
      <c r="M176" s="50"/>
      <c r="N176" s="51"/>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row>
    <row r="177" spans="1:45" ht="42" x14ac:dyDescent="0.25">
      <c r="A177" s="11">
        <f>A176+1</f>
        <v>142</v>
      </c>
      <c r="B177" s="50">
        <v>1</v>
      </c>
      <c r="C177" s="50" t="s">
        <v>173</v>
      </c>
      <c r="D177" s="50" t="s">
        <v>1325</v>
      </c>
      <c r="E177" s="50" t="s">
        <v>1326</v>
      </c>
      <c r="F177" s="50" t="s">
        <v>1327</v>
      </c>
      <c r="G177" s="50"/>
      <c r="H177" s="51" t="s">
        <v>1329</v>
      </c>
      <c r="I177" s="50"/>
      <c r="J177" s="51" t="s">
        <v>17</v>
      </c>
      <c r="K177" s="51" t="s">
        <v>19</v>
      </c>
      <c r="L177" s="51" t="s">
        <v>1330</v>
      </c>
      <c r="M177" s="50"/>
      <c r="N177" s="51"/>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row>
    <row r="178" spans="1:45" ht="42" x14ac:dyDescent="0.25">
      <c r="A178" s="11">
        <f t="shared" ref="A178:A192" si="16">A177+1</f>
        <v>143</v>
      </c>
      <c r="B178" s="50">
        <v>1</v>
      </c>
      <c r="C178" s="50" t="s">
        <v>173</v>
      </c>
      <c r="D178" s="50" t="s">
        <v>1325</v>
      </c>
      <c r="E178" s="50" t="s">
        <v>1326</v>
      </c>
      <c r="F178" s="50" t="s">
        <v>1327</v>
      </c>
      <c r="G178" s="50"/>
      <c r="H178" s="51" t="s">
        <v>1331</v>
      </c>
      <c r="I178" s="50"/>
      <c r="J178" s="55" t="s">
        <v>17</v>
      </c>
      <c r="K178" s="51" t="s">
        <v>19</v>
      </c>
      <c r="L178" s="51" t="s">
        <v>1330</v>
      </c>
      <c r="M178" s="50"/>
      <c r="N178" s="51"/>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row>
    <row r="179" spans="1:45" ht="42" x14ac:dyDescent="0.25">
      <c r="A179" s="11">
        <f t="shared" si="16"/>
        <v>144</v>
      </c>
      <c r="B179" s="50">
        <v>1</v>
      </c>
      <c r="C179" s="50" t="s">
        <v>173</v>
      </c>
      <c r="D179" s="50" t="s">
        <v>1325</v>
      </c>
      <c r="E179" s="50" t="s">
        <v>1326</v>
      </c>
      <c r="F179" s="50" t="s">
        <v>1327</v>
      </c>
      <c r="G179" s="50"/>
      <c r="H179" s="51" t="s">
        <v>1332</v>
      </c>
      <c r="I179" s="50"/>
      <c r="J179" s="55" t="s">
        <v>17</v>
      </c>
      <c r="K179" s="51" t="s">
        <v>19</v>
      </c>
      <c r="L179" s="51" t="s">
        <v>1330</v>
      </c>
      <c r="M179" s="50"/>
      <c r="N179" s="51"/>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row>
    <row r="180" spans="1:45" ht="42" x14ac:dyDescent="0.25">
      <c r="A180" s="11">
        <f t="shared" si="16"/>
        <v>145</v>
      </c>
      <c r="B180" s="50">
        <v>2</v>
      </c>
      <c r="C180" s="50">
        <v>3</v>
      </c>
      <c r="D180" s="50" t="s">
        <v>1325</v>
      </c>
      <c r="E180" s="50" t="s">
        <v>1326</v>
      </c>
      <c r="F180" s="50" t="s">
        <v>1327</v>
      </c>
      <c r="G180" s="50"/>
      <c r="H180" s="51" t="s">
        <v>1333</v>
      </c>
      <c r="I180" s="50"/>
      <c r="J180" s="55" t="s">
        <v>379</v>
      </c>
      <c r="K180" s="50" t="s">
        <v>77</v>
      </c>
      <c r="L180" s="51"/>
      <c r="M180" s="50"/>
      <c r="N180" s="51"/>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row>
    <row r="181" spans="1:45" ht="42" x14ac:dyDescent="0.25">
      <c r="A181" s="11">
        <f t="shared" si="16"/>
        <v>146</v>
      </c>
      <c r="B181" s="50">
        <v>2</v>
      </c>
      <c r="C181" s="50" t="s">
        <v>1334</v>
      </c>
      <c r="D181" s="50" t="s">
        <v>1325</v>
      </c>
      <c r="E181" s="50" t="s">
        <v>1326</v>
      </c>
      <c r="F181" s="50" t="s">
        <v>1327</v>
      </c>
      <c r="G181" s="50"/>
      <c r="H181" s="51" t="s">
        <v>1335</v>
      </c>
      <c r="I181" s="50"/>
      <c r="J181" s="51" t="s">
        <v>379</v>
      </c>
      <c r="K181" s="50" t="s">
        <v>77</v>
      </c>
      <c r="L181" s="51"/>
      <c r="M181" s="50"/>
      <c r="N181" s="51"/>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row>
    <row r="182" spans="1:45" ht="73.5" x14ac:dyDescent="0.25">
      <c r="A182" s="11">
        <f t="shared" si="16"/>
        <v>147</v>
      </c>
      <c r="B182" s="50">
        <v>4</v>
      </c>
      <c r="C182" s="50">
        <v>1</v>
      </c>
      <c r="D182" s="50" t="s">
        <v>1325</v>
      </c>
      <c r="E182" s="50" t="s">
        <v>1326</v>
      </c>
      <c r="F182" s="50" t="s">
        <v>1327</v>
      </c>
      <c r="G182" s="50"/>
      <c r="H182" s="51" t="s">
        <v>1336</v>
      </c>
      <c r="I182" s="50"/>
      <c r="J182" s="51" t="s">
        <v>379</v>
      </c>
      <c r="K182" s="50"/>
      <c r="L182" s="51"/>
      <c r="M182" s="50"/>
      <c r="N182" s="51"/>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row>
    <row r="183" spans="1:45" ht="63" x14ac:dyDescent="0.25">
      <c r="A183" s="11">
        <f t="shared" si="16"/>
        <v>148</v>
      </c>
      <c r="B183" s="50">
        <v>5</v>
      </c>
      <c r="C183" s="50">
        <v>2</v>
      </c>
      <c r="D183" s="50" t="s">
        <v>1325</v>
      </c>
      <c r="E183" s="50" t="s">
        <v>1326</v>
      </c>
      <c r="F183" s="50" t="s">
        <v>1327</v>
      </c>
      <c r="G183" s="50"/>
      <c r="H183" s="51" t="s">
        <v>1337</v>
      </c>
      <c r="I183" s="50"/>
      <c r="J183" s="51" t="s">
        <v>379</v>
      </c>
      <c r="K183" s="50"/>
      <c r="L183" s="51"/>
      <c r="M183" s="50"/>
      <c r="N183" s="51"/>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row>
    <row r="184" spans="1:45" ht="42" x14ac:dyDescent="0.25">
      <c r="A184" s="11">
        <f t="shared" si="16"/>
        <v>149</v>
      </c>
      <c r="B184" s="50">
        <v>9</v>
      </c>
      <c r="C184" s="50">
        <v>1</v>
      </c>
      <c r="D184" s="50" t="s">
        <v>1325</v>
      </c>
      <c r="E184" s="50" t="s">
        <v>1326</v>
      </c>
      <c r="F184" s="50" t="s">
        <v>1327</v>
      </c>
      <c r="G184" s="50"/>
      <c r="H184" s="51" t="s">
        <v>1338</v>
      </c>
      <c r="I184" s="50"/>
      <c r="J184" s="51" t="s">
        <v>379</v>
      </c>
      <c r="K184" s="50" t="s">
        <v>77</v>
      </c>
      <c r="L184" s="51" t="s">
        <v>850</v>
      </c>
      <c r="M184" s="50"/>
      <c r="N184" s="51"/>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row>
    <row r="185" spans="1:45" ht="42" x14ac:dyDescent="0.25">
      <c r="A185" s="11">
        <f t="shared" si="16"/>
        <v>150</v>
      </c>
      <c r="B185" s="50">
        <v>10</v>
      </c>
      <c r="C185" s="50"/>
      <c r="D185" s="50" t="s">
        <v>1325</v>
      </c>
      <c r="E185" s="50" t="s">
        <v>1326</v>
      </c>
      <c r="F185" s="50" t="s">
        <v>1327</v>
      </c>
      <c r="G185" s="50"/>
      <c r="H185" s="51" t="s">
        <v>1339</v>
      </c>
      <c r="I185" s="50"/>
      <c r="J185" s="51" t="s">
        <v>379</v>
      </c>
      <c r="K185" s="50"/>
      <c r="L185" s="51"/>
      <c r="M185" s="50"/>
      <c r="N185" s="51"/>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row>
    <row r="186" spans="1:45" ht="21" x14ac:dyDescent="0.25">
      <c r="A186" s="11">
        <f t="shared" si="16"/>
        <v>151</v>
      </c>
      <c r="B186" s="50">
        <v>15</v>
      </c>
      <c r="C186" s="50">
        <v>3</v>
      </c>
      <c r="D186" s="50" t="s">
        <v>1325</v>
      </c>
      <c r="E186" s="50" t="s">
        <v>1326</v>
      </c>
      <c r="F186" s="50" t="s">
        <v>1327</v>
      </c>
      <c r="G186" s="50"/>
      <c r="H186" s="51" t="s">
        <v>1340</v>
      </c>
      <c r="I186" s="50"/>
      <c r="J186" s="50" t="s">
        <v>17</v>
      </c>
      <c r="K186" s="50" t="s">
        <v>1341</v>
      </c>
      <c r="L186" s="51"/>
      <c r="M186" s="50"/>
      <c r="N186" s="51"/>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row>
    <row r="187" spans="1:45" ht="52.5" x14ac:dyDescent="0.25">
      <c r="A187" s="11">
        <f t="shared" si="16"/>
        <v>152</v>
      </c>
      <c r="B187" s="50">
        <v>25</v>
      </c>
      <c r="C187" s="50">
        <v>1</v>
      </c>
      <c r="D187" s="50" t="s">
        <v>1325</v>
      </c>
      <c r="E187" s="50" t="s">
        <v>1326</v>
      </c>
      <c r="F187" s="50" t="s">
        <v>1327</v>
      </c>
      <c r="G187" s="50"/>
      <c r="H187" s="51" t="s">
        <v>1342</v>
      </c>
      <c r="I187" s="50"/>
      <c r="J187" s="51" t="s">
        <v>379</v>
      </c>
      <c r="K187" s="50" t="s">
        <v>77</v>
      </c>
      <c r="L187" s="51" t="s">
        <v>27</v>
      </c>
      <c r="M187" s="50" t="s">
        <v>83</v>
      </c>
      <c r="N187" s="51"/>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row>
    <row r="188" spans="1:45" ht="63" x14ac:dyDescent="0.25">
      <c r="A188" s="11">
        <f t="shared" si="16"/>
        <v>153</v>
      </c>
      <c r="B188" s="50">
        <v>26</v>
      </c>
      <c r="C188" s="50">
        <v>1</v>
      </c>
      <c r="D188" s="50" t="s">
        <v>1325</v>
      </c>
      <c r="E188" s="50" t="s">
        <v>1326</v>
      </c>
      <c r="F188" s="50" t="s">
        <v>1327</v>
      </c>
      <c r="G188" s="50"/>
      <c r="H188" s="51" t="s">
        <v>1343</v>
      </c>
      <c r="I188" s="50"/>
      <c r="J188" s="51" t="s">
        <v>1344</v>
      </c>
      <c r="K188" s="50" t="s">
        <v>77</v>
      </c>
      <c r="L188" s="51" t="s">
        <v>27</v>
      </c>
      <c r="M188" s="50"/>
      <c r="N188" s="51"/>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row>
    <row r="189" spans="1:45" ht="63" x14ac:dyDescent="0.25">
      <c r="A189" s="11">
        <f t="shared" si="16"/>
        <v>154</v>
      </c>
      <c r="B189" s="50">
        <v>26</v>
      </c>
      <c r="C189" s="50">
        <v>2</v>
      </c>
      <c r="D189" s="50" t="s">
        <v>1325</v>
      </c>
      <c r="E189" s="50" t="s">
        <v>1326</v>
      </c>
      <c r="F189" s="50" t="s">
        <v>1327</v>
      </c>
      <c r="G189" s="50"/>
      <c r="H189" s="51" t="s">
        <v>1345</v>
      </c>
      <c r="I189" s="50"/>
      <c r="J189" s="51" t="s">
        <v>379</v>
      </c>
      <c r="K189" s="50" t="s">
        <v>77</v>
      </c>
      <c r="L189" s="51" t="s">
        <v>27</v>
      </c>
      <c r="M189" s="50"/>
      <c r="N189" s="51"/>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row>
    <row r="190" spans="1:45" ht="63" x14ac:dyDescent="0.25">
      <c r="A190" s="11">
        <f t="shared" si="16"/>
        <v>155</v>
      </c>
      <c r="B190" s="50">
        <v>26</v>
      </c>
      <c r="C190" s="50">
        <v>3</v>
      </c>
      <c r="D190" s="50" t="s">
        <v>1325</v>
      </c>
      <c r="E190" s="50" t="s">
        <v>1326</v>
      </c>
      <c r="F190" s="50" t="s">
        <v>1327</v>
      </c>
      <c r="G190" s="50"/>
      <c r="H190" s="51" t="s">
        <v>1346</v>
      </c>
      <c r="I190" s="50"/>
      <c r="J190" s="51" t="s">
        <v>379</v>
      </c>
      <c r="K190" s="50" t="s">
        <v>77</v>
      </c>
      <c r="L190" s="51" t="s">
        <v>27</v>
      </c>
      <c r="M190" s="50"/>
      <c r="N190" s="51"/>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row>
    <row r="191" spans="1:45" x14ac:dyDescent="0.25">
      <c r="A191" s="11">
        <f t="shared" si="16"/>
        <v>156</v>
      </c>
      <c r="B191" s="50">
        <v>30</v>
      </c>
      <c r="C191" s="50"/>
      <c r="D191" s="50" t="s">
        <v>1325</v>
      </c>
      <c r="E191" s="50" t="s">
        <v>1326</v>
      </c>
      <c r="F191" s="50" t="s">
        <v>1327</v>
      </c>
      <c r="G191" s="50"/>
      <c r="H191" s="51" t="s">
        <v>1347</v>
      </c>
      <c r="I191" s="50"/>
      <c r="J191" s="50" t="s">
        <v>17</v>
      </c>
      <c r="K191" s="50" t="s">
        <v>37</v>
      </c>
      <c r="L191" s="51"/>
      <c r="M191" s="50"/>
      <c r="N191" s="51"/>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row>
    <row r="192" spans="1:45" x14ac:dyDescent="0.25">
      <c r="A192" s="11">
        <f t="shared" si="16"/>
        <v>157</v>
      </c>
      <c r="B192" s="50">
        <v>31</v>
      </c>
      <c r="C192" s="50"/>
      <c r="D192" s="50" t="s">
        <v>1325</v>
      </c>
      <c r="E192" s="50" t="s">
        <v>1326</v>
      </c>
      <c r="F192" s="50" t="s">
        <v>1327</v>
      </c>
      <c r="G192" s="50"/>
      <c r="H192" s="51" t="s">
        <v>1348</v>
      </c>
      <c r="I192" s="50"/>
      <c r="J192" s="50" t="s">
        <v>17</v>
      </c>
      <c r="K192" s="50" t="s">
        <v>37</v>
      </c>
      <c r="L192" s="51" t="s">
        <v>342</v>
      </c>
      <c r="M192" s="50"/>
      <c r="N192" s="51"/>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row>
    <row r="193" spans="1:45" x14ac:dyDescent="0.25">
      <c r="B193" s="50"/>
      <c r="C193" s="50"/>
      <c r="D193" s="50"/>
      <c r="E193" s="50"/>
      <c r="F193" s="50"/>
      <c r="G193" s="50"/>
      <c r="H193" s="51"/>
      <c r="I193" s="50"/>
      <c r="J193" s="50"/>
      <c r="K193" s="50"/>
      <c r="L193" s="51"/>
      <c r="M193" s="50"/>
      <c r="N193" s="51"/>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row>
    <row r="194" spans="1:45" ht="31.5" x14ac:dyDescent="0.25">
      <c r="A194" s="11">
        <f>A192+1</f>
        <v>158</v>
      </c>
      <c r="B194" s="50">
        <v>8</v>
      </c>
      <c r="C194" s="50">
        <v>2</v>
      </c>
      <c r="D194" s="50" t="s">
        <v>1349</v>
      </c>
      <c r="E194" s="50" t="s">
        <v>1350</v>
      </c>
      <c r="F194" s="50" t="s">
        <v>1351</v>
      </c>
      <c r="G194" s="50"/>
      <c r="H194" s="51" t="s">
        <v>1352</v>
      </c>
      <c r="I194" s="50"/>
      <c r="J194" s="51" t="s">
        <v>379</v>
      </c>
      <c r="K194" s="50" t="s">
        <v>77</v>
      </c>
      <c r="L194" s="51"/>
      <c r="M194" s="50"/>
      <c r="N194" s="51"/>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row>
    <row r="195" spans="1:45" ht="31.5" x14ac:dyDescent="0.25">
      <c r="A195" s="11">
        <f>A194+1</f>
        <v>159</v>
      </c>
      <c r="B195" s="50">
        <v>10</v>
      </c>
      <c r="C195" s="50">
        <v>1</v>
      </c>
      <c r="D195" s="50" t="s">
        <v>1349</v>
      </c>
      <c r="E195" s="50" t="s">
        <v>1350</v>
      </c>
      <c r="F195" s="50" t="s">
        <v>1351</v>
      </c>
      <c r="G195" s="50"/>
      <c r="H195" s="51" t="s">
        <v>1353</v>
      </c>
      <c r="I195" s="50"/>
      <c r="J195" s="51" t="s">
        <v>503</v>
      </c>
      <c r="K195" s="50" t="s">
        <v>1238</v>
      </c>
      <c r="L195" s="51"/>
      <c r="M195" s="50"/>
      <c r="N195" s="51"/>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row>
    <row r="196" spans="1:45" ht="31.5" x14ac:dyDescent="0.25">
      <c r="A196" s="11">
        <f t="shared" ref="A196:A201" si="17">A195+1</f>
        <v>160</v>
      </c>
      <c r="B196" s="50">
        <v>11</v>
      </c>
      <c r="C196" s="50">
        <v>2</v>
      </c>
      <c r="D196" s="50" t="s">
        <v>1349</v>
      </c>
      <c r="E196" s="50" t="s">
        <v>1350</v>
      </c>
      <c r="F196" s="50" t="s">
        <v>1351</v>
      </c>
      <c r="G196" s="50"/>
      <c r="H196" s="51" t="s">
        <v>1354</v>
      </c>
      <c r="I196" s="50"/>
      <c r="J196" s="51" t="s">
        <v>503</v>
      </c>
      <c r="K196" s="50" t="s">
        <v>1238</v>
      </c>
      <c r="L196" s="51"/>
      <c r="M196" s="50"/>
      <c r="N196" s="51"/>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row>
    <row r="197" spans="1:45" ht="31.5" x14ac:dyDescent="0.25">
      <c r="A197" s="11">
        <f t="shared" si="17"/>
        <v>161</v>
      </c>
      <c r="B197" s="50">
        <v>14</v>
      </c>
      <c r="C197" s="50">
        <v>1</v>
      </c>
      <c r="D197" s="50" t="s">
        <v>1349</v>
      </c>
      <c r="E197" s="50" t="s">
        <v>1350</v>
      </c>
      <c r="F197" s="50" t="s">
        <v>1351</v>
      </c>
      <c r="G197" s="50"/>
      <c r="H197" s="51" t="s">
        <v>1355</v>
      </c>
      <c r="I197" s="50"/>
      <c r="J197" s="50" t="s">
        <v>17</v>
      </c>
      <c r="K197" s="50" t="s">
        <v>37</v>
      </c>
      <c r="L197" s="51"/>
      <c r="M197" s="50"/>
      <c r="N197" s="51"/>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row>
    <row r="198" spans="1:45" ht="52.5" x14ac:dyDescent="0.25">
      <c r="A198" s="11">
        <f t="shared" si="17"/>
        <v>162</v>
      </c>
      <c r="B198" s="50">
        <v>14</v>
      </c>
      <c r="C198" s="50">
        <v>2</v>
      </c>
      <c r="D198" s="50" t="s">
        <v>1349</v>
      </c>
      <c r="E198" s="50" t="s">
        <v>1350</v>
      </c>
      <c r="F198" s="50" t="s">
        <v>1351</v>
      </c>
      <c r="G198" s="50"/>
      <c r="H198" s="51" t="s">
        <v>1356</v>
      </c>
      <c r="I198" s="50"/>
      <c r="J198" s="50" t="s">
        <v>27</v>
      </c>
      <c r="K198" s="50" t="s">
        <v>83</v>
      </c>
      <c r="L198" s="51"/>
      <c r="M198" s="50"/>
      <c r="N198" s="51"/>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row>
    <row r="199" spans="1:45" ht="31.5" x14ac:dyDescent="0.25">
      <c r="A199" s="11">
        <f t="shared" si="17"/>
        <v>163</v>
      </c>
      <c r="B199" s="50">
        <v>19</v>
      </c>
      <c r="C199" s="50"/>
      <c r="D199" s="50" t="s">
        <v>1349</v>
      </c>
      <c r="E199" s="50" t="s">
        <v>1350</v>
      </c>
      <c r="F199" s="50" t="s">
        <v>1351</v>
      </c>
      <c r="G199" s="50"/>
      <c r="H199" s="51" t="s">
        <v>1357</v>
      </c>
      <c r="I199" s="50"/>
      <c r="J199" s="50" t="s">
        <v>27</v>
      </c>
      <c r="K199" s="50" t="s">
        <v>83</v>
      </c>
      <c r="L199" s="51"/>
      <c r="M199" s="50"/>
      <c r="N199" s="51"/>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row>
    <row r="200" spans="1:45" ht="42" x14ac:dyDescent="0.25">
      <c r="A200" s="11">
        <f t="shared" si="17"/>
        <v>164</v>
      </c>
      <c r="B200" s="50">
        <v>21</v>
      </c>
      <c r="C200" s="50">
        <v>2</v>
      </c>
      <c r="D200" s="50" t="s">
        <v>1349</v>
      </c>
      <c r="E200" s="50" t="s">
        <v>1350</v>
      </c>
      <c r="F200" s="50" t="s">
        <v>1351</v>
      </c>
      <c r="G200" s="50"/>
      <c r="H200" s="51" t="s">
        <v>1358</v>
      </c>
      <c r="I200" s="50"/>
      <c r="J200" s="51" t="s">
        <v>379</v>
      </c>
      <c r="K200" s="50" t="s">
        <v>77</v>
      </c>
      <c r="L200" s="51"/>
      <c r="M200" s="50"/>
      <c r="N200" s="51"/>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row>
    <row r="201" spans="1:45" ht="21" x14ac:dyDescent="0.25">
      <c r="A201" s="11">
        <f t="shared" si="17"/>
        <v>165</v>
      </c>
      <c r="B201" s="50">
        <v>22</v>
      </c>
      <c r="C201" s="50"/>
      <c r="D201" s="50" t="s">
        <v>1349</v>
      </c>
      <c r="E201" s="50" t="s">
        <v>1350</v>
      </c>
      <c r="F201" s="50" t="s">
        <v>1351</v>
      </c>
      <c r="G201" s="50"/>
      <c r="H201" s="51" t="s">
        <v>1359</v>
      </c>
      <c r="I201" s="50"/>
      <c r="J201" s="51" t="s">
        <v>379</v>
      </c>
      <c r="K201" s="50" t="s">
        <v>77</v>
      </c>
      <c r="L201" s="51"/>
      <c r="M201" s="50"/>
      <c r="N201" s="51"/>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row>
    <row r="202" spans="1:45" x14ac:dyDescent="0.25">
      <c r="B202" s="50"/>
      <c r="C202" s="50"/>
      <c r="D202" s="50"/>
      <c r="E202" s="50"/>
      <c r="F202" s="50"/>
      <c r="G202" s="50"/>
      <c r="H202" s="51"/>
      <c r="I202" s="50"/>
      <c r="J202" s="50"/>
      <c r="K202" s="50"/>
      <c r="L202" s="51"/>
      <c r="M202" s="50"/>
      <c r="N202" s="51"/>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row>
    <row r="203" spans="1:45" ht="42" x14ac:dyDescent="0.25">
      <c r="A203" s="11">
        <f>A201+1</f>
        <v>166</v>
      </c>
      <c r="B203" s="50">
        <v>1</v>
      </c>
      <c r="C203" s="50" t="s">
        <v>1317</v>
      </c>
      <c r="D203" s="50" t="s">
        <v>1360</v>
      </c>
      <c r="E203" s="50" t="s">
        <v>1361</v>
      </c>
      <c r="F203" s="50" t="s">
        <v>1362</v>
      </c>
      <c r="G203" s="50" t="s">
        <v>1363</v>
      </c>
      <c r="H203" s="51" t="s">
        <v>1364</v>
      </c>
      <c r="I203" s="50"/>
      <c r="J203" s="50" t="s">
        <v>27</v>
      </c>
      <c r="K203" s="50"/>
      <c r="L203" s="51"/>
      <c r="M203" s="50"/>
      <c r="N203" s="51"/>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row>
    <row r="204" spans="1:45" ht="42" x14ac:dyDescent="0.25">
      <c r="A204" s="11">
        <f>A203+1</f>
        <v>167</v>
      </c>
      <c r="B204" s="50">
        <v>2</v>
      </c>
      <c r="C204" s="50">
        <v>1</v>
      </c>
      <c r="D204" s="50" t="s">
        <v>1360</v>
      </c>
      <c r="E204" s="50" t="s">
        <v>1361</v>
      </c>
      <c r="F204" s="50" t="s">
        <v>1362</v>
      </c>
      <c r="G204" s="50" t="s">
        <v>1363</v>
      </c>
      <c r="H204" s="51" t="s">
        <v>1365</v>
      </c>
      <c r="I204" s="50"/>
      <c r="J204" s="51" t="s">
        <v>379</v>
      </c>
      <c r="K204" s="50" t="s">
        <v>77</v>
      </c>
      <c r="L204" s="51" t="s">
        <v>27</v>
      </c>
      <c r="M204" s="50"/>
      <c r="N204" s="51"/>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row>
    <row r="205" spans="1:45" ht="21" x14ac:dyDescent="0.25">
      <c r="A205" s="11">
        <f t="shared" ref="A205:A213" si="18">A204+1</f>
        <v>168</v>
      </c>
      <c r="B205" s="50">
        <v>2</v>
      </c>
      <c r="C205" s="50">
        <v>5</v>
      </c>
      <c r="D205" s="50" t="s">
        <v>1360</v>
      </c>
      <c r="E205" s="50" t="s">
        <v>1361</v>
      </c>
      <c r="F205" s="50" t="s">
        <v>1362</v>
      </c>
      <c r="G205" s="50" t="s">
        <v>1363</v>
      </c>
      <c r="H205" s="74" t="s">
        <v>1366</v>
      </c>
      <c r="I205" s="50"/>
      <c r="J205" s="51" t="s">
        <v>379</v>
      </c>
      <c r="K205" s="50" t="s">
        <v>77</v>
      </c>
      <c r="L205" s="51" t="s">
        <v>27</v>
      </c>
      <c r="M205" s="50"/>
      <c r="N205" s="51"/>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row>
    <row r="206" spans="1:45" ht="52.5" x14ac:dyDescent="0.25">
      <c r="A206" s="11">
        <f t="shared" si="18"/>
        <v>169</v>
      </c>
      <c r="B206" s="50">
        <v>4</v>
      </c>
      <c r="C206" s="50">
        <v>1</v>
      </c>
      <c r="D206" s="50" t="s">
        <v>1360</v>
      </c>
      <c r="E206" s="50" t="s">
        <v>1361</v>
      </c>
      <c r="F206" s="50" t="s">
        <v>1362</v>
      </c>
      <c r="G206" s="50" t="s">
        <v>1367</v>
      </c>
      <c r="H206" s="74" t="s">
        <v>1368</v>
      </c>
      <c r="I206" s="50"/>
      <c r="J206" s="51" t="s">
        <v>379</v>
      </c>
      <c r="K206" s="50" t="s">
        <v>77</v>
      </c>
      <c r="L206" s="51" t="s">
        <v>27</v>
      </c>
      <c r="M206" s="50"/>
      <c r="N206" s="51"/>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row>
    <row r="207" spans="1:45" ht="73.5" x14ac:dyDescent="0.25">
      <c r="A207" s="11">
        <f t="shared" si="18"/>
        <v>170</v>
      </c>
      <c r="B207" s="50">
        <v>4</v>
      </c>
      <c r="C207" s="50">
        <v>1</v>
      </c>
      <c r="D207" s="50" t="s">
        <v>1360</v>
      </c>
      <c r="E207" s="50" t="s">
        <v>1361</v>
      </c>
      <c r="F207" s="50" t="s">
        <v>1362</v>
      </c>
      <c r="G207" s="50" t="s">
        <v>1367</v>
      </c>
      <c r="H207" s="74" t="s">
        <v>1369</v>
      </c>
      <c r="I207" s="50"/>
      <c r="J207" s="51" t="s">
        <v>379</v>
      </c>
      <c r="K207" s="50" t="s">
        <v>77</v>
      </c>
      <c r="L207" s="51" t="s">
        <v>27</v>
      </c>
      <c r="M207" s="50"/>
      <c r="N207" s="51"/>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row>
    <row r="208" spans="1:45" ht="42" x14ac:dyDescent="0.25">
      <c r="A208" s="11">
        <f t="shared" si="18"/>
        <v>171</v>
      </c>
      <c r="B208" s="50">
        <v>4</v>
      </c>
      <c r="C208" s="50">
        <v>3</v>
      </c>
      <c r="D208" s="50" t="s">
        <v>1360</v>
      </c>
      <c r="E208" s="50" t="s">
        <v>1361</v>
      </c>
      <c r="F208" s="50" t="s">
        <v>1362</v>
      </c>
      <c r="G208" s="50" t="s">
        <v>1367</v>
      </c>
      <c r="H208" s="74" t="s">
        <v>1370</v>
      </c>
      <c r="I208" s="50"/>
      <c r="J208" s="51" t="s">
        <v>379</v>
      </c>
      <c r="K208" s="50" t="s">
        <v>77</v>
      </c>
      <c r="L208" s="51" t="s">
        <v>27</v>
      </c>
      <c r="M208" s="50"/>
      <c r="N208" s="51"/>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row>
    <row r="209" spans="1:45" ht="52.5" x14ac:dyDescent="0.25">
      <c r="A209" s="11">
        <f t="shared" si="18"/>
        <v>172</v>
      </c>
      <c r="B209" s="50">
        <v>5</v>
      </c>
      <c r="C209" s="50" t="s">
        <v>1224</v>
      </c>
      <c r="D209" s="50" t="s">
        <v>1360</v>
      </c>
      <c r="E209" s="50" t="s">
        <v>1361</v>
      </c>
      <c r="F209" s="50" t="s">
        <v>1362</v>
      </c>
      <c r="G209" s="50" t="s">
        <v>1367</v>
      </c>
      <c r="H209" s="74" t="s">
        <v>1371</v>
      </c>
      <c r="I209" s="50"/>
      <c r="J209" s="51" t="s">
        <v>379</v>
      </c>
      <c r="K209" s="50"/>
      <c r="L209" s="51"/>
      <c r="M209" s="50"/>
      <c r="N209" s="51" t="s">
        <v>1372</v>
      </c>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row>
    <row r="210" spans="1:45" ht="31.5" x14ac:dyDescent="0.25">
      <c r="A210" s="11">
        <f t="shared" si="18"/>
        <v>173</v>
      </c>
      <c r="B210" s="50">
        <v>7</v>
      </c>
      <c r="C210" s="50"/>
      <c r="D210" s="50" t="s">
        <v>1360</v>
      </c>
      <c r="E210" s="50" t="s">
        <v>1361</v>
      </c>
      <c r="F210" s="50" t="s">
        <v>1362</v>
      </c>
      <c r="G210" s="50" t="s">
        <v>1367</v>
      </c>
      <c r="H210" s="74" t="s">
        <v>1373</v>
      </c>
      <c r="I210" s="50"/>
      <c r="J210" s="51" t="s">
        <v>379</v>
      </c>
      <c r="K210" s="50" t="s">
        <v>71</v>
      </c>
      <c r="L210" s="51"/>
      <c r="M210" s="50"/>
      <c r="N210" s="51"/>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row>
    <row r="211" spans="1:45" ht="42" x14ac:dyDescent="0.25">
      <c r="A211" s="11">
        <f t="shared" si="18"/>
        <v>174</v>
      </c>
      <c r="B211" s="50">
        <v>9</v>
      </c>
      <c r="C211" s="50">
        <v>3</v>
      </c>
      <c r="D211" s="50" t="s">
        <v>1360</v>
      </c>
      <c r="E211" s="50" t="s">
        <v>1361</v>
      </c>
      <c r="F211" s="50" t="s">
        <v>1362</v>
      </c>
      <c r="G211" s="50" t="s">
        <v>1374</v>
      </c>
      <c r="H211" s="74" t="s">
        <v>1375</v>
      </c>
      <c r="I211" s="50"/>
      <c r="J211" s="51" t="s">
        <v>379</v>
      </c>
      <c r="K211" s="50"/>
      <c r="L211" s="51"/>
      <c r="M211" s="50"/>
      <c r="N211" s="51" t="s">
        <v>1372</v>
      </c>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row>
    <row r="212" spans="1:45" ht="21" x14ac:dyDescent="0.25">
      <c r="A212" s="11">
        <f t="shared" si="18"/>
        <v>175</v>
      </c>
      <c r="B212" s="50">
        <v>11</v>
      </c>
      <c r="C212" s="50">
        <v>2</v>
      </c>
      <c r="D212" s="50" t="s">
        <v>1360</v>
      </c>
      <c r="E212" s="50" t="s">
        <v>1361</v>
      </c>
      <c r="F212" s="50" t="s">
        <v>1362</v>
      </c>
      <c r="G212" s="50" t="s">
        <v>1374</v>
      </c>
      <c r="H212" s="74" t="s">
        <v>1376</v>
      </c>
      <c r="I212" s="50"/>
      <c r="J212" s="51" t="s">
        <v>379</v>
      </c>
      <c r="K212" s="50"/>
      <c r="L212" s="51"/>
      <c r="M212" s="50"/>
      <c r="N212" s="51"/>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row>
    <row r="213" spans="1:45" x14ac:dyDescent="0.25">
      <c r="A213" s="11">
        <f t="shared" si="18"/>
        <v>176</v>
      </c>
      <c r="B213" s="50">
        <v>14</v>
      </c>
      <c r="C213" s="50"/>
      <c r="D213" s="50" t="s">
        <v>1360</v>
      </c>
      <c r="E213" s="50" t="s">
        <v>1361</v>
      </c>
      <c r="F213" s="50" t="s">
        <v>1362</v>
      </c>
      <c r="G213" s="50" t="s">
        <v>1377</v>
      </c>
      <c r="H213" s="51" t="s">
        <v>1348</v>
      </c>
      <c r="I213" s="50"/>
      <c r="J213" s="50" t="s">
        <v>17</v>
      </c>
      <c r="K213" s="50" t="s">
        <v>37</v>
      </c>
      <c r="L213" s="51" t="s">
        <v>342</v>
      </c>
      <c r="M213" s="50"/>
      <c r="N213" s="51"/>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row>
    <row r="214" spans="1:45" x14ac:dyDescent="0.25">
      <c r="B214" s="50"/>
      <c r="C214" s="50"/>
      <c r="D214" s="50"/>
      <c r="E214" s="50"/>
      <c r="F214" s="50"/>
      <c r="G214" s="50"/>
      <c r="H214" s="51"/>
      <c r="I214" s="50"/>
      <c r="J214" s="50"/>
      <c r="K214" s="50"/>
      <c r="L214" s="51"/>
      <c r="M214" s="50"/>
      <c r="N214" s="51"/>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row>
    <row r="215" spans="1:45" ht="31.5" x14ac:dyDescent="0.25">
      <c r="A215" s="11">
        <f>A213+1</f>
        <v>177</v>
      </c>
      <c r="B215" s="50">
        <v>1</v>
      </c>
      <c r="C215" s="50" t="s">
        <v>939</v>
      </c>
      <c r="D215" s="50" t="s">
        <v>1378</v>
      </c>
      <c r="E215" s="50" t="s">
        <v>1379</v>
      </c>
      <c r="F215" s="50" t="s">
        <v>1380</v>
      </c>
      <c r="G215" s="50" t="s">
        <v>117</v>
      </c>
      <c r="H215" s="51" t="s">
        <v>1381</v>
      </c>
      <c r="I215" s="50"/>
      <c r="J215" s="51" t="s">
        <v>379</v>
      </c>
      <c r="K215" s="50"/>
      <c r="L215" s="51"/>
      <c r="M215" s="50"/>
      <c r="N215" s="51"/>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row>
    <row r="216" spans="1:45" ht="31.5" x14ac:dyDescent="0.25">
      <c r="A216" s="11">
        <f>A215+1</f>
        <v>178</v>
      </c>
      <c r="B216" s="50">
        <v>1</v>
      </c>
      <c r="C216" s="50" t="s">
        <v>941</v>
      </c>
      <c r="D216" s="50" t="s">
        <v>1378</v>
      </c>
      <c r="E216" s="50" t="s">
        <v>1379</v>
      </c>
      <c r="F216" s="50" t="s">
        <v>1380</v>
      </c>
      <c r="G216" s="50" t="s">
        <v>117</v>
      </c>
      <c r="H216" s="51" t="s">
        <v>1382</v>
      </c>
      <c r="I216" s="50"/>
      <c r="J216" s="51" t="s">
        <v>221</v>
      </c>
      <c r="K216" s="50"/>
      <c r="L216" s="51"/>
      <c r="M216" s="50"/>
      <c r="N216" s="51"/>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row>
    <row r="217" spans="1:45" ht="31.5" x14ac:dyDescent="0.25">
      <c r="A217" s="11">
        <f t="shared" ref="A217:A235" si="19">A216+1</f>
        <v>179</v>
      </c>
      <c r="B217" s="50">
        <v>3</v>
      </c>
      <c r="C217" s="50">
        <v>2</v>
      </c>
      <c r="D217" s="50" t="s">
        <v>1378</v>
      </c>
      <c r="E217" s="50" t="s">
        <v>1379</v>
      </c>
      <c r="F217" s="50" t="s">
        <v>1380</v>
      </c>
      <c r="G217" s="50" t="s">
        <v>1383</v>
      </c>
      <c r="H217" s="51" t="s">
        <v>1384</v>
      </c>
      <c r="I217" s="50"/>
      <c r="J217" s="50" t="s">
        <v>17</v>
      </c>
      <c r="K217" s="51" t="s">
        <v>19</v>
      </c>
      <c r="L217" s="51" t="s">
        <v>1385</v>
      </c>
      <c r="M217" s="50"/>
      <c r="N217" s="51"/>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row>
    <row r="218" spans="1:45" ht="42" x14ac:dyDescent="0.25">
      <c r="A218" s="11">
        <f t="shared" si="19"/>
        <v>180</v>
      </c>
      <c r="B218" s="50">
        <v>4</v>
      </c>
      <c r="C218" s="50">
        <v>1</v>
      </c>
      <c r="D218" s="50" t="s">
        <v>1378</v>
      </c>
      <c r="E218" s="50" t="s">
        <v>1379</v>
      </c>
      <c r="F218" s="50" t="s">
        <v>1380</v>
      </c>
      <c r="G218" s="50" t="s">
        <v>1383</v>
      </c>
      <c r="H218" s="74" t="s">
        <v>1386</v>
      </c>
      <c r="I218" s="50"/>
      <c r="J218" s="50" t="s">
        <v>17</v>
      </c>
      <c r="K218" s="51" t="s">
        <v>19</v>
      </c>
      <c r="L218" s="51" t="s">
        <v>1385</v>
      </c>
      <c r="M218" s="50"/>
      <c r="N218" s="51"/>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row>
    <row r="219" spans="1:45" ht="31.5" x14ac:dyDescent="0.25">
      <c r="A219" s="11">
        <f t="shared" si="19"/>
        <v>181</v>
      </c>
      <c r="B219" s="50">
        <v>4</v>
      </c>
      <c r="C219" s="50">
        <v>2</v>
      </c>
      <c r="D219" s="50" t="s">
        <v>1378</v>
      </c>
      <c r="E219" s="50" t="s">
        <v>1379</v>
      </c>
      <c r="F219" s="50" t="s">
        <v>1380</v>
      </c>
      <c r="G219" s="50" t="s">
        <v>1383</v>
      </c>
      <c r="H219" s="74" t="s">
        <v>1387</v>
      </c>
      <c r="I219" s="50"/>
      <c r="J219" s="50" t="s">
        <v>17</v>
      </c>
      <c r="K219" s="51" t="s">
        <v>19</v>
      </c>
      <c r="L219" s="51" t="s">
        <v>1385</v>
      </c>
      <c r="M219" s="50"/>
      <c r="N219" s="51"/>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row>
    <row r="220" spans="1:45" ht="63" x14ac:dyDescent="0.25">
      <c r="A220" s="11">
        <f t="shared" si="19"/>
        <v>182</v>
      </c>
      <c r="B220" s="50">
        <v>5</v>
      </c>
      <c r="C220" s="50">
        <v>1</v>
      </c>
      <c r="D220" s="50" t="s">
        <v>1378</v>
      </c>
      <c r="E220" s="50" t="s">
        <v>1379</v>
      </c>
      <c r="F220" s="50" t="s">
        <v>1380</v>
      </c>
      <c r="G220" s="50" t="s">
        <v>1383</v>
      </c>
      <c r="H220" s="74" t="s">
        <v>1388</v>
      </c>
      <c r="I220" s="50"/>
      <c r="J220" s="50" t="s">
        <v>17</v>
      </c>
      <c r="K220" s="51" t="s">
        <v>19</v>
      </c>
      <c r="L220" s="51" t="s">
        <v>1385</v>
      </c>
      <c r="M220" s="50"/>
      <c r="N220" s="51"/>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row>
    <row r="221" spans="1:45" ht="63" x14ac:dyDescent="0.25">
      <c r="A221" s="11">
        <f t="shared" si="19"/>
        <v>183</v>
      </c>
      <c r="B221" s="50">
        <v>5</v>
      </c>
      <c r="C221" s="50">
        <v>2</v>
      </c>
      <c r="D221" s="50" t="s">
        <v>1378</v>
      </c>
      <c r="E221" s="50" t="s">
        <v>1379</v>
      </c>
      <c r="F221" s="50" t="s">
        <v>1380</v>
      </c>
      <c r="G221" s="50" t="s">
        <v>1383</v>
      </c>
      <c r="H221" s="74" t="s">
        <v>1389</v>
      </c>
      <c r="I221" s="50"/>
      <c r="J221" s="50" t="s">
        <v>17</v>
      </c>
      <c r="K221" s="51" t="s">
        <v>19</v>
      </c>
      <c r="L221" s="51" t="s">
        <v>1385</v>
      </c>
      <c r="M221" s="50"/>
      <c r="N221" s="51"/>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row>
    <row r="222" spans="1:45" ht="31.5" x14ac:dyDescent="0.25">
      <c r="A222" s="11">
        <f t="shared" si="19"/>
        <v>184</v>
      </c>
      <c r="B222" s="50">
        <v>6</v>
      </c>
      <c r="C222" s="50">
        <v>3</v>
      </c>
      <c r="D222" s="50" t="s">
        <v>1378</v>
      </c>
      <c r="E222" s="50" t="s">
        <v>1379</v>
      </c>
      <c r="F222" s="50" t="s">
        <v>1380</v>
      </c>
      <c r="G222" s="50" t="s">
        <v>1383</v>
      </c>
      <c r="H222" s="74" t="s">
        <v>1390</v>
      </c>
      <c r="I222" s="50"/>
      <c r="J222" s="51" t="s">
        <v>221</v>
      </c>
      <c r="K222" s="50"/>
      <c r="L222" s="51"/>
      <c r="M222" s="50"/>
      <c r="N222" s="51"/>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row>
    <row r="223" spans="1:45" ht="42" x14ac:dyDescent="0.25">
      <c r="A223" s="11">
        <f t="shared" si="19"/>
        <v>185</v>
      </c>
      <c r="B223" s="50">
        <v>7</v>
      </c>
      <c r="C223" s="50">
        <v>2</v>
      </c>
      <c r="D223" s="50" t="s">
        <v>1378</v>
      </c>
      <c r="E223" s="50" t="s">
        <v>1379</v>
      </c>
      <c r="F223" s="50" t="s">
        <v>1380</v>
      </c>
      <c r="G223" s="50" t="s">
        <v>1383</v>
      </c>
      <c r="H223" s="74" t="s">
        <v>1391</v>
      </c>
      <c r="I223" s="50"/>
      <c r="J223" s="50" t="s">
        <v>1392</v>
      </c>
      <c r="K223" s="50"/>
      <c r="L223" s="51"/>
      <c r="M223" s="50"/>
      <c r="N223" s="51"/>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row>
    <row r="224" spans="1:45" ht="42" x14ac:dyDescent="0.25">
      <c r="A224" s="11">
        <f t="shared" si="19"/>
        <v>186</v>
      </c>
      <c r="B224" s="50">
        <v>9</v>
      </c>
      <c r="C224" s="50" t="s">
        <v>173</v>
      </c>
      <c r="D224" s="50" t="s">
        <v>1378</v>
      </c>
      <c r="E224" s="50" t="s">
        <v>1379</v>
      </c>
      <c r="F224" s="50" t="s">
        <v>1380</v>
      </c>
      <c r="G224" s="50" t="s">
        <v>1383</v>
      </c>
      <c r="H224" s="74" t="s">
        <v>1393</v>
      </c>
      <c r="I224" s="50"/>
      <c r="J224" s="50" t="s">
        <v>1392</v>
      </c>
      <c r="K224" s="50"/>
      <c r="L224" s="51"/>
      <c r="M224" s="50"/>
      <c r="N224" s="51"/>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row>
    <row r="225" spans="1:45" ht="31.5" x14ac:dyDescent="0.25">
      <c r="A225" s="11">
        <f t="shared" si="19"/>
        <v>187</v>
      </c>
      <c r="B225" s="50">
        <v>9</v>
      </c>
      <c r="C225" s="50">
        <v>3</v>
      </c>
      <c r="D225" s="50" t="s">
        <v>1378</v>
      </c>
      <c r="E225" s="50" t="s">
        <v>1379</v>
      </c>
      <c r="F225" s="50" t="s">
        <v>1380</v>
      </c>
      <c r="G225" s="50" t="s">
        <v>1383</v>
      </c>
      <c r="H225" s="74" t="s">
        <v>1394</v>
      </c>
      <c r="I225" s="50"/>
      <c r="J225" s="50" t="s">
        <v>1392</v>
      </c>
      <c r="K225" s="50"/>
      <c r="L225" s="51"/>
      <c r="M225" s="50"/>
      <c r="N225" s="51"/>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row>
    <row r="226" spans="1:45" ht="52.5" x14ac:dyDescent="0.25">
      <c r="A226" s="11">
        <f t="shared" si="19"/>
        <v>188</v>
      </c>
      <c r="B226" s="50">
        <v>12</v>
      </c>
      <c r="C226" s="50">
        <v>1</v>
      </c>
      <c r="D226" s="50" t="s">
        <v>1378</v>
      </c>
      <c r="E226" s="50" t="s">
        <v>1379</v>
      </c>
      <c r="F226" s="50" t="s">
        <v>1380</v>
      </c>
      <c r="G226" s="50" t="s">
        <v>1383</v>
      </c>
      <c r="H226" s="74" t="s">
        <v>1395</v>
      </c>
      <c r="I226" s="50"/>
      <c r="J226" s="50" t="s">
        <v>17</v>
      </c>
      <c r="K226" s="51" t="s">
        <v>19</v>
      </c>
      <c r="L226" s="51" t="s">
        <v>230</v>
      </c>
      <c r="M226" s="50"/>
      <c r="N226" s="51"/>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row>
    <row r="227" spans="1:45" ht="42" x14ac:dyDescent="0.25">
      <c r="A227" s="11">
        <f t="shared" si="19"/>
        <v>189</v>
      </c>
      <c r="B227" s="50">
        <v>12</v>
      </c>
      <c r="C227" s="50">
        <v>3</v>
      </c>
      <c r="D227" s="50" t="s">
        <v>1378</v>
      </c>
      <c r="E227" s="50" t="s">
        <v>1379</v>
      </c>
      <c r="F227" s="50" t="s">
        <v>1380</v>
      </c>
      <c r="G227" s="50" t="s">
        <v>1383</v>
      </c>
      <c r="H227" s="74" t="s">
        <v>1396</v>
      </c>
      <c r="I227" s="50"/>
      <c r="J227" s="50" t="s">
        <v>17</v>
      </c>
      <c r="K227" s="51" t="s">
        <v>19</v>
      </c>
      <c r="L227" s="51" t="s">
        <v>230</v>
      </c>
      <c r="M227" s="50"/>
      <c r="N227" s="51"/>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row>
    <row r="228" spans="1:45" ht="52.5" x14ac:dyDescent="0.25">
      <c r="A228" s="11">
        <f t="shared" si="19"/>
        <v>190</v>
      </c>
      <c r="B228" s="50">
        <v>13</v>
      </c>
      <c r="C228" s="50">
        <v>1</v>
      </c>
      <c r="D228" s="50" t="s">
        <v>1378</v>
      </c>
      <c r="E228" s="50" t="s">
        <v>1379</v>
      </c>
      <c r="F228" s="50" t="s">
        <v>1380</v>
      </c>
      <c r="G228" s="50" t="s">
        <v>1383</v>
      </c>
      <c r="H228" s="74" t="s">
        <v>1397</v>
      </c>
      <c r="I228" s="50"/>
      <c r="J228" s="50" t="s">
        <v>17</v>
      </c>
      <c r="K228" s="51" t="s">
        <v>19</v>
      </c>
      <c r="L228" s="51" t="s">
        <v>230</v>
      </c>
      <c r="M228" s="50"/>
      <c r="N228" s="51"/>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row>
    <row r="229" spans="1:45" ht="52.5" x14ac:dyDescent="0.25">
      <c r="A229" s="11">
        <f t="shared" si="19"/>
        <v>191</v>
      </c>
      <c r="B229" s="50">
        <v>13</v>
      </c>
      <c r="C229" s="50">
        <v>3</v>
      </c>
      <c r="D229" s="50" t="s">
        <v>1378</v>
      </c>
      <c r="E229" s="50" t="s">
        <v>1379</v>
      </c>
      <c r="F229" s="50" t="s">
        <v>1380</v>
      </c>
      <c r="G229" s="50" t="s">
        <v>1383</v>
      </c>
      <c r="H229" s="74" t="s">
        <v>1398</v>
      </c>
      <c r="I229" s="50"/>
      <c r="J229" s="50" t="s">
        <v>17</v>
      </c>
      <c r="K229" s="51" t="s">
        <v>19</v>
      </c>
      <c r="L229" s="51" t="s">
        <v>230</v>
      </c>
      <c r="M229" s="50"/>
      <c r="N229" s="51"/>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row>
    <row r="230" spans="1:45" ht="31.5" x14ac:dyDescent="0.25">
      <c r="A230" s="11">
        <f t="shared" si="19"/>
        <v>192</v>
      </c>
      <c r="B230" s="50" t="s">
        <v>1399</v>
      </c>
      <c r="C230" s="50">
        <v>1</v>
      </c>
      <c r="D230" s="50" t="s">
        <v>1378</v>
      </c>
      <c r="E230" s="50" t="s">
        <v>1379</v>
      </c>
      <c r="F230" s="50" t="s">
        <v>1380</v>
      </c>
      <c r="G230" s="50" t="s">
        <v>1383</v>
      </c>
      <c r="H230" s="74" t="s">
        <v>1400</v>
      </c>
      <c r="I230" s="50"/>
      <c r="J230" s="50" t="s">
        <v>17</v>
      </c>
      <c r="K230" s="51" t="s">
        <v>19</v>
      </c>
      <c r="L230" s="51" t="s">
        <v>230</v>
      </c>
      <c r="M230" s="50"/>
      <c r="N230" s="51"/>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row>
    <row r="231" spans="1:45" ht="31.5" x14ac:dyDescent="0.25">
      <c r="A231" s="11">
        <f t="shared" si="19"/>
        <v>193</v>
      </c>
      <c r="B231" s="50" t="s">
        <v>1399</v>
      </c>
      <c r="C231" s="50">
        <v>2</v>
      </c>
      <c r="D231" s="50" t="s">
        <v>1378</v>
      </c>
      <c r="E231" s="50" t="s">
        <v>1379</v>
      </c>
      <c r="F231" s="50" t="s">
        <v>1380</v>
      </c>
      <c r="G231" s="50" t="s">
        <v>1383</v>
      </c>
      <c r="H231" s="74" t="s">
        <v>1401</v>
      </c>
      <c r="I231" s="50"/>
      <c r="J231" s="50" t="s">
        <v>17</v>
      </c>
      <c r="K231" s="51" t="s">
        <v>19</v>
      </c>
      <c r="L231" s="51" t="s">
        <v>230</v>
      </c>
      <c r="M231" s="50"/>
      <c r="N231" s="51"/>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row>
    <row r="232" spans="1:45" ht="21" x14ac:dyDescent="0.25">
      <c r="A232" s="11">
        <f t="shared" si="19"/>
        <v>194</v>
      </c>
      <c r="B232" s="50">
        <v>16</v>
      </c>
      <c r="C232" s="50">
        <v>1</v>
      </c>
      <c r="D232" s="50" t="s">
        <v>1378</v>
      </c>
      <c r="E232" s="50" t="s">
        <v>1379</v>
      </c>
      <c r="F232" s="50" t="s">
        <v>1380</v>
      </c>
      <c r="G232" s="50" t="s">
        <v>1383</v>
      </c>
      <c r="H232" s="74" t="s">
        <v>1402</v>
      </c>
      <c r="I232" s="50"/>
      <c r="J232" s="50" t="s">
        <v>1392</v>
      </c>
      <c r="K232" s="50"/>
      <c r="L232" s="51"/>
      <c r="M232" s="50"/>
      <c r="N232" s="51"/>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row>
    <row r="233" spans="1:45" ht="42" x14ac:dyDescent="0.25">
      <c r="A233" s="11">
        <f t="shared" si="19"/>
        <v>195</v>
      </c>
      <c r="B233" s="50">
        <v>16</v>
      </c>
      <c r="C233" s="50">
        <v>2</v>
      </c>
      <c r="D233" s="50" t="s">
        <v>1378</v>
      </c>
      <c r="E233" s="50" t="s">
        <v>1379</v>
      </c>
      <c r="F233" s="50" t="s">
        <v>1380</v>
      </c>
      <c r="G233" s="50" t="s">
        <v>1383</v>
      </c>
      <c r="H233" s="74" t="s">
        <v>1403</v>
      </c>
      <c r="I233" s="50"/>
      <c r="J233" s="50" t="s">
        <v>1392</v>
      </c>
      <c r="K233" s="50"/>
      <c r="L233" s="51"/>
      <c r="M233" s="50"/>
      <c r="N233" s="51"/>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row>
    <row r="234" spans="1:45" ht="42" x14ac:dyDescent="0.25">
      <c r="A234" s="11">
        <f t="shared" si="19"/>
        <v>196</v>
      </c>
      <c r="B234" s="50">
        <v>17</v>
      </c>
      <c r="C234" s="50">
        <v>2</v>
      </c>
      <c r="D234" s="50" t="s">
        <v>1378</v>
      </c>
      <c r="E234" s="50" t="s">
        <v>1379</v>
      </c>
      <c r="F234" s="50" t="s">
        <v>1380</v>
      </c>
      <c r="G234" s="50" t="s">
        <v>1383</v>
      </c>
      <c r="H234" s="74" t="s">
        <v>1404</v>
      </c>
      <c r="I234" s="50"/>
      <c r="J234" s="50" t="s">
        <v>1392</v>
      </c>
      <c r="K234" s="50"/>
      <c r="L234" s="51"/>
      <c r="M234" s="50"/>
      <c r="N234" s="51"/>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row>
    <row r="235" spans="1:45" ht="31.5" x14ac:dyDescent="0.25">
      <c r="A235" s="11">
        <f t="shared" si="19"/>
        <v>197</v>
      </c>
      <c r="B235" s="50">
        <v>18</v>
      </c>
      <c r="C235" s="50">
        <v>1</v>
      </c>
      <c r="D235" s="50" t="s">
        <v>1378</v>
      </c>
      <c r="E235" s="50" t="s">
        <v>1379</v>
      </c>
      <c r="F235" s="50" t="s">
        <v>1380</v>
      </c>
      <c r="G235" s="50" t="s">
        <v>1405</v>
      </c>
      <c r="H235" s="74" t="s">
        <v>1406</v>
      </c>
      <c r="I235" s="50"/>
      <c r="J235" s="50" t="s">
        <v>17</v>
      </c>
      <c r="K235" s="50" t="s">
        <v>37</v>
      </c>
      <c r="L235" s="51" t="s">
        <v>342</v>
      </c>
      <c r="M235" s="50"/>
      <c r="N235" s="51"/>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row>
    <row r="236" spans="1:45" x14ac:dyDescent="0.25">
      <c r="B236" s="50"/>
      <c r="C236" s="50"/>
      <c r="D236" s="50"/>
      <c r="E236" s="50"/>
      <c r="F236" s="50"/>
      <c r="G236" s="50"/>
      <c r="H236" s="51"/>
      <c r="I236" s="50"/>
      <c r="J236" s="50"/>
      <c r="K236" s="50"/>
      <c r="L236" s="51"/>
      <c r="M236" s="50"/>
      <c r="N236" s="51"/>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row>
    <row r="237" spans="1:45" ht="21" x14ac:dyDescent="0.25">
      <c r="A237" s="11">
        <f>A235+1</f>
        <v>198</v>
      </c>
      <c r="B237" s="50">
        <v>1</v>
      </c>
      <c r="C237" s="50" t="s">
        <v>1407</v>
      </c>
      <c r="D237" s="50" t="s">
        <v>1408</v>
      </c>
      <c r="E237" s="50" t="s">
        <v>1409</v>
      </c>
      <c r="F237" s="50" t="s">
        <v>1410</v>
      </c>
      <c r="G237" s="50" t="s">
        <v>117</v>
      </c>
      <c r="H237" s="51" t="s">
        <v>1411</v>
      </c>
      <c r="I237" s="50"/>
      <c r="J237" s="50" t="s">
        <v>17</v>
      </c>
      <c r="K237" s="50" t="s">
        <v>37</v>
      </c>
      <c r="L237" s="51"/>
      <c r="M237" s="50"/>
      <c r="N237" s="51"/>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row>
    <row r="238" spans="1:45" ht="31.5" x14ac:dyDescent="0.25">
      <c r="A238" s="11">
        <f>A237+1</f>
        <v>199</v>
      </c>
      <c r="B238" s="50">
        <v>1</v>
      </c>
      <c r="C238" s="50" t="s">
        <v>1412</v>
      </c>
      <c r="D238" s="50" t="s">
        <v>1408</v>
      </c>
      <c r="E238" s="50" t="s">
        <v>1409</v>
      </c>
      <c r="F238" s="50" t="s">
        <v>1410</v>
      </c>
      <c r="G238" s="50" t="s">
        <v>117</v>
      </c>
      <c r="H238" s="51" t="s">
        <v>1413</v>
      </c>
      <c r="I238" s="50"/>
      <c r="J238" s="50" t="s">
        <v>17</v>
      </c>
      <c r="K238" s="50" t="s">
        <v>37</v>
      </c>
      <c r="L238" s="51"/>
      <c r="M238" s="50"/>
      <c r="N238" s="51"/>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row>
    <row r="239" spans="1:45" ht="52.5" x14ac:dyDescent="0.25">
      <c r="A239" s="11">
        <f t="shared" ref="A239:A263" si="20">A238+1</f>
        <v>200</v>
      </c>
      <c r="B239" s="50">
        <v>7</v>
      </c>
      <c r="C239" s="50">
        <v>5</v>
      </c>
      <c r="D239" s="50" t="s">
        <v>1408</v>
      </c>
      <c r="E239" s="50" t="s">
        <v>1409</v>
      </c>
      <c r="F239" s="50" t="s">
        <v>1410</v>
      </c>
      <c r="G239" s="50" t="s">
        <v>1414</v>
      </c>
      <c r="H239" s="51" t="s">
        <v>1415</v>
      </c>
      <c r="I239" s="50"/>
      <c r="J239" s="50" t="s">
        <v>17</v>
      </c>
      <c r="K239" s="50" t="s">
        <v>1238</v>
      </c>
      <c r="L239" s="51"/>
      <c r="M239" s="50"/>
      <c r="N239" s="51"/>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row>
    <row r="240" spans="1:45" ht="42" x14ac:dyDescent="0.25">
      <c r="A240" s="11">
        <f t="shared" si="20"/>
        <v>201</v>
      </c>
      <c r="B240" s="50">
        <v>8</v>
      </c>
      <c r="C240" s="50">
        <v>1</v>
      </c>
      <c r="D240" s="50" t="s">
        <v>1408</v>
      </c>
      <c r="E240" s="50" t="s">
        <v>1409</v>
      </c>
      <c r="F240" s="50" t="s">
        <v>1410</v>
      </c>
      <c r="G240" s="50" t="s">
        <v>1414</v>
      </c>
      <c r="H240" s="51" t="s">
        <v>1416</v>
      </c>
      <c r="I240" s="50"/>
      <c r="J240" s="50" t="s">
        <v>17</v>
      </c>
      <c r="K240" s="50" t="s">
        <v>1238</v>
      </c>
      <c r="L240" s="51"/>
      <c r="M240" s="50"/>
      <c r="N240" s="51"/>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row>
    <row r="241" spans="1:45" ht="73.5" x14ac:dyDescent="0.25">
      <c r="A241" s="11">
        <f t="shared" si="20"/>
        <v>202</v>
      </c>
      <c r="B241" s="50">
        <v>9</v>
      </c>
      <c r="C241" s="50" t="s">
        <v>173</v>
      </c>
      <c r="D241" s="50" t="s">
        <v>1408</v>
      </c>
      <c r="E241" s="50" t="s">
        <v>1409</v>
      </c>
      <c r="F241" s="50" t="s">
        <v>1410</v>
      </c>
      <c r="G241" s="50" t="s">
        <v>1414</v>
      </c>
      <c r="H241" s="51" t="s">
        <v>1417</v>
      </c>
      <c r="I241" s="50"/>
      <c r="J241" s="50" t="s">
        <v>1238</v>
      </c>
      <c r="K241" s="50"/>
      <c r="L241" s="51"/>
      <c r="M241" s="50"/>
      <c r="N241" s="51"/>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row>
    <row r="242" spans="1:45" ht="21" x14ac:dyDescent="0.25">
      <c r="A242" s="11">
        <f t="shared" si="20"/>
        <v>203</v>
      </c>
      <c r="B242" s="50">
        <v>12</v>
      </c>
      <c r="C242" s="50">
        <v>2</v>
      </c>
      <c r="D242" s="50" t="s">
        <v>1408</v>
      </c>
      <c r="E242" s="50" t="s">
        <v>1409</v>
      </c>
      <c r="F242" s="50" t="s">
        <v>1410</v>
      </c>
      <c r="G242" s="50" t="s">
        <v>1414</v>
      </c>
      <c r="H242" s="51" t="s">
        <v>1418</v>
      </c>
      <c r="I242" s="50"/>
      <c r="J242" s="50" t="s">
        <v>1238</v>
      </c>
      <c r="K242" s="50"/>
      <c r="L242" s="51"/>
      <c r="M242" s="50"/>
      <c r="N242" s="51"/>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row>
    <row r="243" spans="1:45" ht="21" x14ac:dyDescent="0.25">
      <c r="A243" s="11">
        <f t="shared" si="20"/>
        <v>204</v>
      </c>
      <c r="B243" s="50">
        <v>12</v>
      </c>
      <c r="C243" s="50">
        <v>4</v>
      </c>
      <c r="D243" s="50" t="s">
        <v>1408</v>
      </c>
      <c r="E243" s="50" t="s">
        <v>1409</v>
      </c>
      <c r="F243" s="50" t="s">
        <v>1410</v>
      </c>
      <c r="G243" s="50" t="s">
        <v>1414</v>
      </c>
      <c r="H243" s="51" t="s">
        <v>1419</v>
      </c>
      <c r="I243" s="50"/>
      <c r="J243" s="50" t="s">
        <v>1238</v>
      </c>
      <c r="K243" s="50"/>
      <c r="L243" s="51"/>
      <c r="M243" s="50"/>
      <c r="N243" s="51"/>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row>
    <row r="244" spans="1:45" ht="52.5" x14ac:dyDescent="0.25">
      <c r="A244" s="11">
        <f t="shared" si="20"/>
        <v>205</v>
      </c>
      <c r="B244" s="50">
        <v>12</v>
      </c>
      <c r="C244" s="50" t="s">
        <v>1420</v>
      </c>
      <c r="D244" s="50" t="s">
        <v>1408</v>
      </c>
      <c r="E244" s="50" t="s">
        <v>1409</v>
      </c>
      <c r="F244" s="50" t="s">
        <v>1410</v>
      </c>
      <c r="G244" s="50" t="s">
        <v>1414</v>
      </c>
      <c r="H244" s="51" t="s">
        <v>1421</v>
      </c>
      <c r="I244" s="50"/>
      <c r="J244" s="50" t="s">
        <v>1238</v>
      </c>
      <c r="K244" s="50"/>
      <c r="L244" s="51"/>
      <c r="M244" s="50"/>
      <c r="N244" s="51"/>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row>
    <row r="245" spans="1:45" ht="52.5" x14ac:dyDescent="0.25">
      <c r="A245" s="11">
        <f t="shared" si="20"/>
        <v>206</v>
      </c>
      <c r="B245" s="50">
        <v>12</v>
      </c>
      <c r="C245" s="50" t="s">
        <v>1422</v>
      </c>
      <c r="D245" s="50" t="s">
        <v>1408</v>
      </c>
      <c r="E245" s="50" t="s">
        <v>1409</v>
      </c>
      <c r="F245" s="50" t="s">
        <v>1410</v>
      </c>
      <c r="G245" s="50" t="s">
        <v>1414</v>
      </c>
      <c r="H245" s="51" t="s">
        <v>1423</v>
      </c>
      <c r="I245" s="50"/>
      <c r="J245" s="50" t="s">
        <v>1238</v>
      </c>
      <c r="K245" s="50"/>
      <c r="L245" s="51"/>
      <c r="M245" s="50"/>
      <c r="N245" s="51"/>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row>
    <row r="246" spans="1:45" ht="52.5" x14ac:dyDescent="0.25">
      <c r="A246" s="11">
        <f t="shared" si="20"/>
        <v>207</v>
      </c>
      <c r="B246" s="50">
        <v>12</v>
      </c>
      <c r="C246" s="50" t="s">
        <v>1424</v>
      </c>
      <c r="D246" s="50" t="s">
        <v>1408</v>
      </c>
      <c r="E246" s="50" t="s">
        <v>1409</v>
      </c>
      <c r="F246" s="50" t="s">
        <v>1410</v>
      </c>
      <c r="G246" s="50" t="s">
        <v>1414</v>
      </c>
      <c r="H246" s="51" t="s">
        <v>1421</v>
      </c>
      <c r="I246" s="50"/>
      <c r="J246" s="50" t="s">
        <v>1238</v>
      </c>
      <c r="K246" s="50"/>
      <c r="L246" s="51"/>
      <c r="M246" s="50"/>
      <c r="N246" s="51"/>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row>
    <row r="247" spans="1:45" ht="52.5" x14ac:dyDescent="0.25">
      <c r="A247" s="11">
        <f t="shared" si="20"/>
        <v>208</v>
      </c>
      <c r="B247" s="50">
        <v>12</v>
      </c>
      <c r="C247" s="50" t="s">
        <v>1425</v>
      </c>
      <c r="D247" s="50" t="s">
        <v>1408</v>
      </c>
      <c r="E247" s="50" t="s">
        <v>1409</v>
      </c>
      <c r="F247" s="50" t="s">
        <v>1410</v>
      </c>
      <c r="G247" s="50" t="s">
        <v>1414</v>
      </c>
      <c r="H247" s="51" t="s">
        <v>1423</v>
      </c>
      <c r="I247" s="50"/>
      <c r="J247" s="50" t="s">
        <v>1238</v>
      </c>
      <c r="K247" s="50"/>
      <c r="L247" s="51"/>
      <c r="M247" s="50"/>
      <c r="N247" s="51"/>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row>
    <row r="248" spans="1:45" ht="21" x14ac:dyDescent="0.25">
      <c r="A248" s="11">
        <f t="shared" si="20"/>
        <v>209</v>
      </c>
      <c r="B248" s="50">
        <v>13</v>
      </c>
      <c r="C248" s="50" t="s">
        <v>166</v>
      </c>
      <c r="D248" s="50" t="s">
        <v>1408</v>
      </c>
      <c r="E248" s="50" t="s">
        <v>1409</v>
      </c>
      <c r="F248" s="50" t="s">
        <v>1410</v>
      </c>
      <c r="G248" s="50" t="s">
        <v>1414</v>
      </c>
      <c r="H248" s="51" t="s">
        <v>1426</v>
      </c>
      <c r="I248" s="50"/>
      <c r="J248" s="50" t="s">
        <v>1238</v>
      </c>
      <c r="K248" s="50"/>
      <c r="L248" s="51"/>
      <c r="M248" s="50"/>
      <c r="N248" s="51"/>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row>
    <row r="249" spans="1:45" ht="31.5" x14ac:dyDescent="0.25">
      <c r="A249" s="11">
        <f t="shared" si="20"/>
        <v>210</v>
      </c>
      <c r="B249" s="50">
        <v>13</v>
      </c>
      <c r="C249" s="50" t="s">
        <v>173</v>
      </c>
      <c r="D249" s="50" t="s">
        <v>1408</v>
      </c>
      <c r="E249" s="50" t="s">
        <v>1409</v>
      </c>
      <c r="F249" s="50" t="s">
        <v>1410</v>
      </c>
      <c r="G249" s="50" t="s">
        <v>1414</v>
      </c>
      <c r="H249" s="51" t="s">
        <v>1427</v>
      </c>
      <c r="I249" s="50"/>
      <c r="J249" s="50" t="s">
        <v>1238</v>
      </c>
      <c r="K249" s="50"/>
      <c r="L249" s="51"/>
      <c r="M249" s="50"/>
      <c r="N249" s="51"/>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row>
    <row r="250" spans="1:45" ht="31.5" x14ac:dyDescent="0.25">
      <c r="A250" s="11">
        <f t="shared" si="20"/>
        <v>211</v>
      </c>
      <c r="B250" s="50">
        <v>13</v>
      </c>
      <c r="C250" s="50" t="s">
        <v>1428</v>
      </c>
      <c r="D250" s="50" t="s">
        <v>1408</v>
      </c>
      <c r="E250" s="50" t="s">
        <v>1409</v>
      </c>
      <c r="F250" s="50" t="s">
        <v>1410</v>
      </c>
      <c r="G250" s="50" t="s">
        <v>1414</v>
      </c>
      <c r="H250" s="51" t="s">
        <v>1429</v>
      </c>
      <c r="I250" s="50"/>
      <c r="J250" s="50" t="s">
        <v>1238</v>
      </c>
      <c r="K250" s="50"/>
      <c r="L250" s="51"/>
      <c r="M250" s="50"/>
      <c r="N250" s="51"/>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row>
    <row r="251" spans="1:45" ht="105" x14ac:dyDescent="0.25">
      <c r="A251" s="11">
        <f t="shared" si="20"/>
        <v>212</v>
      </c>
      <c r="B251" s="50">
        <v>13</v>
      </c>
      <c r="C251" s="50" t="s">
        <v>1430</v>
      </c>
      <c r="D251" s="50" t="s">
        <v>1408</v>
      </c>
      <c r="E251" s="50" t="s">
        <v>1409</v>
      </c>
      <c r="F251" s="50" t="s">
        <v>1410</v>
      </c>
      <c r="G251" s="50" t="s">
        <v>1414</v>
      </c>
      <c r="H251" s="51" t="s">
        <v>1431</v>
      </c>
      <c r="I251" s="50"/>
      <c r="J251" s="50" t="s">
        <v>1238</v>
      </c>
      <c r="K251" s="50"/>
      <c r="L251" s="51"/>
      <c r="M251" s="50"/>
      <c r="N251" s="51"/>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row>
    <row r="252" spans="1:45" ht="52.5" x14ac:dyDescent="0.25">
      <c r="A252" s="11">
        <f t="shared" si="20"/>
        <v>213</v>
      </c>
      <c r="B252" s="50" t="s">
        <v>1298</v>
      </c>
      <c r="C252" s="50">
        <v>4</v>
      </c>
      <c r="D252" s="50" t="s">
        <v>1408</v>
      </c>
      <c r="E252" s="50" t="s">
        <v>1409</v>
      </c>
      <c r="F252" s="50" t="s">
        <v>1410</v>
      </c>
      <c r="G252" s="50" t="s">
        <v>1414</v>
      </c>
      <c r="H252" s="51" t="s">
        <v>1432</v>
      </c>
      <c r="I252" s="50"/>
      <c r="J252" s="50" t="s">
        <v>17</v>
      </c>
      <c r="K252" s="50" t="s">
        <v>1238</v>
      </c>
      <c r="L252" s="51"/>
      <c r="M252" s="50"/>
      <c r="N252" s="51"/>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row>
    <row r="253" spans="1:45" ht="42" x14ac:dyDescent="0.25">
      <c r="A253" s="11">
        <f t="shared" si="20"/>
        <v>214</v>
      </c>
      <c r="B253" s="50">
        <v>16</v>
      </c>
      <c r="C253" s="50" t="s">
        <v>166</v>
      </c>
      <c r="D253" s="50" t="s">
        <v>1408</v>
      </c>
      <c r="E253" s="50" t="s">
        <v>1409</v>
      </c>
      <c r="F253" s="50" t="s">
        <v>1410</v>
      </c>
      <c r="G253" s="50" t="s">
        <v>1414</v>
      </c>
      <c r="H253" s="51" t="s">
        <v>1433</v>
      </c>
      <c r="I253" s="50"/>
      <c r="J253" s="50" t="s">
        <v>1238</v>
      </c>
      <c r="K253" s="50"/>
      <c r="L253" s="51"/>
      <c r="M253" s="50"/>
      <c r="N253" s="51"/>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row>
    <row r="254" spans="1:45" ht="42" x14ac:dyDescent="0.25">
      <c r="A254" s="11">
        <f t="shared" si="20"/>
        <v>215</v>
      </c>
      <c r="B254" s="50">
        <v>16</v>
      </c>
      <c r="C254" s="50" t="s">
        <v>144</v>
      </c>
      <c r="D254" s="50" t="s">
        <v>1408</v>
      </c>
      <c r="E254" s="50" t="s">
        <v>1409</v>
      </c>
      <c r="F254" s="50" t="s">
        <v>1410</v>
      </c>
      <c r="G254" s="50" t="s">
        <v>1414</v>
      </c>
      <c r="H254" s="51" t="s">
        <v>1434</v>
      </c>
      <c r="I254" s="50"/>
      <c r="J254" s="50" t="s">
        <v>1238</v>
      </c>
      <c r="K254" s="50"/>
      <c r="L254" s="51"/>
      <c r="M254" s="50"/>
      <c r="N254" s="51"/>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row>
    <row r="255" spans="1:45" ht="52.5" x14ac:dyDescent="0.25">
      <c r="A255" s="11">
        <f t="shared" si="20"/>
        <v>216</v>
      </c>
      <c r="B255" s="50">
        <v>16</v>
      </c>
      <c r="C255" s="50" t="s">
        <v>1425</v>
      </c>
      <c r="D255" s="50" t="s">
        <v>1408</v>
      </c>
      <c r="E255" s="50" t="s">
        <v>1409</v>
      </c>
      <c r="F255" s="50" t="s">
        <v>1410</v>
      </c>
      <c r="G255" s="50" t="s">
        <v>1414</v>
      </c>
      <c r="H255" s="51" t="s">
        <v>1435</v>
      </c>
      <c r="I255" s="50"/>
      <c r="J255" s="50" t="s">
        <v>1238</v>
      </c>
      <c r="K255" s="50"/>
      <c r="L255" s="51"/>
      <c r="M255" s="50"/>
      <c r="N255" s="51"/>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row>
    <row r="256" spans="1:45" ht="42" x14ac:dyDescent="0.25">
      <c r="A256" s="11">
        <f t="shared" si="20"/>
        <v>217</v>
      </c>
      <c r="B256" s="50">
        <v>16</v>
      </c>
      <c r="C256" s="50">
        <v>8</v>
      </c>
      <c r="D256" s="50" t="s">
        <v>1408</v>
      </c>
      <c r="E256" s="50" t="s">
        <v>1409</v>
      </c>
      <c r="F256" s="50" t="s">
        <v>1410</v>
      </c>
      <c r="G256" s="50" t="s">
        <v>1414</v>
      </c>
      <c r="H256" s="51" t="s">
        <v>1436</v>
      </c>
      <c r="I256" s="50"/>
      <c r="J256" s="50" t="s">
        <v>1238</v>
      </c>
      <c r="K256" s="50"/>
      <c r="L256" s="51"/>
      <c r="M256" s="50"/>
      <c r="N256" s="51"/>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row>
    <row r="257" spans="1:45" ht="42" x14ac:dyDescent="0.25">
      <c r="A257" s="11">
        <f t="shared" si="20"/>
        <v>218</v>
      </c>
      <c r="B257" s="50">
        <v>16</v>
      </c>
      <c r="C257" s="50">
        <v>9</v>
      </c>
      <c r="D257" s="50" t="s">
        <v>1408</v>
      </c>
      <c r="E257" s="50" t="s">
        <v>1409</v>
      </c>
      <c r="F257" s="50" t="s">
        <v>1410</v>
      </c>
      <c r="G257" s="50" t="s">
        <v>1414</v>
      </c>
      <c r="H257" s="51" t="s">
        <v>1437</v>
      </c>
      <c r="I257" s="50"/>
      <c r="J257" s="50" t="s">
        <v>1238</v>
      </c>
      <c r="K257" s="50"/>
      <c r="L257" s="51"/>
      <c r="M257" s="50"/>
      <c r="N257" s="51"/>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row>
    <row r="258" spans="1:45" ht="63" x14ac:dyDescent="0.25">
      <c r="A258" s="11">
        <f t="shared" si="20"/>
        <v>219</v>
      </c>
      <c r="B258" s="50">
        <v>16</v>
      </c>
      <c r="C258" s="50">
        <v>10</v>
      </c>
      <c r="D258" s="50" t="s">
        <v>1408</v>
      </c>
      <c r="E258" s="50" t="s">
        <v>1409</v>
      </c>
      <c r="F258" s="50" t="s">
        <v>1410</v>
      </c>
      <c r="G258" s="50" t="s">
        <v>1414</v>
      </c>
      <c r="H258" s="51" t="s">
        <v>1438</v>
      </c>
      <c r="I258" s="50"/>
      <c r="J258" s="50" t="s">
        <v>1238</v>
      </c>
      <c r="K258" s="50"/>
      <c r="L258" s="51"/>
      <c r="M258" s="50"/>
      <c r="N258" s="51"/>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row>
    <row r="259" spans="1:45" ht="84" x14ac:dyDescent="0.25">
      <c r="A259" s="11">
        <f t="shared" si="20"/>
        <v>220</v>
      </c>
      <c r="B259" s="50">
        <v>16</v>
      </c>
      <c r="C259" s="50">
        <v>11</v>
      </c>
      <c r="D259" s="50" t="s">
        <v>1408</v>
      </c>
      <c r="E259" s="50" t="s">
        <v>1409</v>
      </c>
      <c r="F259" s="50" t="s">
        <v>1410</v>
      </c>
      <c r="G259" s="50" t="s">
        <v>1414</v>
      </c>
      <c r="H259" s="51" t="s">
        <v>1439</v>
      </c>
      <c r="I259" s="50"/>
      <c r="J259" s="50" t="s">
        <v>1238</v>
      </c>
      <c r="K259" s="50"/>
      <c r="L259" s="51"/>
      <c r="M259" s="50"/>
      <c r="N259" s="51"/>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row>
    <row r="260" spans="1:45" ht="42" x14ac:dyDescent="0.25">
      <c r="A260" s="11">
        <f t="shared" si="20"/>
        <v>221</v>
      </c>
      <c r="B260" s="50">
        <v>16</v>
      </c>
      <c r="C260" s="50">
        <v>12</v>
      </c>
      <c r="D260" s="50" t="s">
        <v>1408</v>
      </c>
      <c r="E260" s="50" t="s">
        <v>1409</v>
      </c>
      <c r="F260" s="50" t="s">
        <v>1410</v>
      </c>
      <c r="G260" s="50" t="s">
        <v>1414</v>
      </c>
      <c r="H260" s="51" t="s">
        <v>1440</v>
      </c>
      <c r="I260" s="50"/>
      <c r="J260" s="50" t="s">
        <v>1238</v>
      </c>
      <c r="K260" s="50"/>
      <c r="L260" s="51"/>
      <c r="M260" s="50"/>
      <c r="N260" s="51"/>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row>
    <row r="261" spans="1:45" ht="21" x14ac:dyDescent="0.25">
      <c r="A261" s="11">
        <f t="shared" si="20"/>
        <v>222</v>
      </c>
      <c r="B261" s="50">
        <v>17</v>
      </c>
      <c r="C261" s="50" t="s">
        <v>173</v>
      </c>
      <c r="D261" s="50" t="s">
        <v>1408</v>
      </c>
      <c r="E261" s="50" t="s">
        <v>1409</v>
      </c>
      <c r="F261" s="50" t="s">
        <v>1410</v>
      </c>
      <c r="G261" s="50" t="s">
        <v>1414</v>
      </c>
      <c r="H261" s="51" t="s">
        <v>1441</v>
      </c>
      <c r="I261" s="50"/>
      <c r="J261" s="51" t="s">
        <v>379</v>
      </c>
      <c r="K261" s="50"/>
      <c r="L261" s="51"/>
      <c r="M261" s="50"/>
      <c r="N261" s="56"/>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row>
    <row r="262" spans="1:45" ht="52.5" x14ac:dyDescent="0.25">
      <c r="A262" s="11">
        <f t="shared" si="20"/>
        <v>223</v>
      </c>
      <c r="B262" s="50">
        <v>23</v>
      </c>
      <c r="C262" s="50" t="s">
        <v>173</v>
      </c>
      <c r="D262" s="50" t="s">
        <v>1408</v>
      </c>
      <c r="E262" s="50" t="s">
        <v>1409</v>
      </c>
      <c r="F262" s="50" t="s">
        <v>1410</v>
      </c>
      <c r="G262" s="50" t="s">
        <v>1442</v>
      </c>
      <c r="H262" s="51" t="s">
        <v>1443</v>
      </c>
      <c r="I262" s="50"/>
      <c r="J262" s="50" t="s">
        <v>17</v>
      </c>
      <c r="K262" s="50" t="s">
        <v>1444</v>
      </c>
      <c r="L262" s="51"/>
      <c r="M262" s="50"/>
      <c r="N262" s="51"/>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row>
    <row r="263" spans="1:45" ht="21" x14ac:dyDescent="0.25">
      <c r="A263" s="11">
        <f t="shared" si="20"/>
        <v>224</v>
      </c>
      <c r="B263" s="50">
        <v>28</v>
      </c>
      <c r="C263" s="50"/>
      <c r="D263" s="50" t="s">
        <v>1408</v>
      </c>
      <c r="E263" s="50" t="s">
        <v>1409</v>
      </c>
      <c r="F263" s="50" t="s">
        <v>1410</v>
      </c>
      <c r="G263" s="50" t="s">
        <v>1445</v>
      </c>
      <c r="H263" s="51" t="s">
        <v>1446</v>
      </c>
      <c r="I263" s="50"/>
      <c r="J263" s="50" t="s">
        <v>17</v>
      </c>
      <c r="K263" s="50" t="s">
        <v>37</v>
      </c>
      <c r="L263" s="51" t="s">
        <v>342</v>
      </c>
      <c r="M263" s="50"/>
      <c r="N263" s="51"/>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row>
    <row r="264" spans="1:45" x14ac:dyDescent="0.25">
      <c r="B264" s="50"/>
      <c r="C264" s="50"/>
      <c r="D264" s="50"/>
      <c r="E264" s="50"/>
      <c r="F264" s="50"/>
      <c r="G264" s="50"/>
      <c r="H264" s="51"/>
      <c r="I264" s="50"/>
      <c r="J264" s="50"/>
      <c r="K264" s="50"/>
      <c r="L264" s="51"/>
      <c r="M264" s="50"/>
      <c r="N264" s="51"/>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row>
    <row r="265" spans="1:45" ht="63" x14ac:dyDescent="0.25">
      <c r="A265" s="11">
        <f>A263+1</f>
        <v>225</v>
      </c>
      <c r="B265" s="50">
        <v>1</v>
      </c>
      <c r="C265" s="50" t="s">
        <v>1447</v>
      </c>
      <c r="D265" s="50" t="s">
        <v>1448</v>
      </c>
      <c r="E265" s="50" t="s">
        <v>1449</v>
      </c>
      <c r="F265" s="50" t="s">
        <v>1450</v>
      </c>
      <c r="G265" s="50" t="s">
        <v>1363</v>
      </c>
      <c r="H265" s="51" t="s">
        <v>1451</v>
      </c>
      <c r="I265" s="50"/>
      <c r="J265" s="50" t="s">
        <v>17</v>
      </c>
      <c r="K265" s="50" t="s">
        <v>37</v>
      </c>
      <c r="L265" s="51"/>
      <c r="M265" s="50"/>
      <c r="N265" s="51"/>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row>
    <row r="266" spans="1:45" ht="31.5" x14ac:dyDescent="0.25">
      <c r="A266" s="11">
        <f>A265+1</f>
        <v>226</v>
      </c>
      <c r="B266" s="50">
        <v>1</v>
      </c>
      <c r="C266" s="50" t="s">
        <v>1452</v>
      </c>
      <c r="D266" s="50" t="s">
        <v>1448</v>
      </c>
      <c r="E266" s="50" t="s">
        <v>1449</v>
      </c>
      <c r="F266" s="50" t="s">
        <v>1450</v>
      </c>
      <c r="G266" s="50" t="s">
        <v>1363</v>
      </c>
      <c r="H266" s="51" t="s">
        <v>1453</v>
      </c>
      <c r="I266" s="50"/>
      <c r="J266" s="50" t="s">
        <v>17</v>
      </c>
      <c r="K266" s="50" t="s">
        <v>37</v>
      </c>
      <c r="L266" s="51"/>
      <c r="M266" s="50"/>
      <c r="N266" s="51"/>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row>
    <row r="267" spans="1:45" ht="21" x14ac:dyDescent="0.25">
      <c r="A267" s="11">
        <f t="shared" ref="A267:A275" si="21">A266+1</f>
        <v>227</v>
      </c>
      <c r="B267" s="50">
        <v>1</v>
      </c>
      <c r="C267" s="50" t="s">
        <v>1317</v>
      </c>
      <c r="D267" s="50" t="s">
        <v>1448</v>
      </c>
      <c r="E267" s="50" t="s">
        <v>1449</v>
      </c>
      <c r="F267" s="50" t="s">
        <v>1450</v>
      </c>
      <c r="G267" s="50" t="s">
        <v>1363</v>
      </c>
      <c r="H267" s="51" t="s">
        <v>1454</v>
      </c>
      <c r="I267" s="50"/>
      <c r="J267" s="50" t="s">
        <v>21</v>
      </c>
      <c r="K267" s="50"/>
      <c r="L267" s="51"/>
      <c r="M267" s="50"/>
      <c r="N267" s="51"/>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row>
    <row r="268" spans="1:45" ht="73.5" x14ac:dyDescent="0.25">
      <c r="A268" s="11">
        <f t="shared" si="21"/>
        <v>228</v>
      </c>
      <c r="B268" s="50">
        <v>3</v>
      </c>
      <c r="C268" s="50" t="s">
        <v>403</v>
      </c>
      <c r="D268" s="50" t="s">
        <v>1448</v>
      </c>
      <c r="E268" s="50" t="s">
        <v>1449</v>
      </c>
      <c r="F268" s="50" t="s">
        <v>1450</v>
      </c>
      <c r="G268" s="50" t="s">
        <v>1363</v>
      </c>
      <c r="H268" s="51" t="s">
        <v>1455</v>
      </c>
      <c r="I268" s="50"/>
      <c r="J268" s="50" t="s">
        <v>17</v>
      </c>
      <c r="K268" s="55" t="s">
        <v>21</v>
      </c>
      <c r="L268" s="55" t="s">
        <v>1456</v>
      </c>
      <c r="M268" s="50"/>
      <c r="N268" s="51"/>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row>
    <row r="269" spans="1:45" ht="42" x14ac:dyDescent="0.25">
      <c r="A269" s="11">
        <f t="shared" si="21"/>
        <v>229</v>
      </c>
      <c r="B269" s="50">
        <v>3</v>
      </c>
      <c r="C269" s="50" t="s">
        <v>933</v>
      </c>
      <c r="D269" s="50" t="s">
        <v>1448</v>
      </c>
      <c r="E269" s="50" t="s">
        <v>1449</v>
      </c>
      <c r="F269" s="50" t="s">
        <v>1450</v>
      </c>
      <c r="G269" s="50" t="s">
        <v>1363</v>
      </c>
      <c r="H269" s="51" t="s">
        <v>1457</v>
      </c>
      <c r="I269" s="50"/>
      <c r="J269" s="50" t="s">
        <v>17</v>
      </c>
      <c r="K269" s="55" t="s">
        <v>21</v>
      </c>
      <c r="L269" s="55" t="s">
        <v>1456</v>
      </c>
      <c r="M269" s="50"/>
      <c r="N269" s="51"/>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row>
    <row r="270" spans="1:45" ht="42" x14ac:dyDescent="0.25">
      <c r="A270" s="11">
        <f t="shared" si="21"/>
        <v>230</v>
      </c>
      <c r="B270" s="50">
        <v>3</v>
      </c>
      <c r="C270" s="50">
        <v>2</v>
      </c>
      <c r="D270" s="50" t="s">
        <v>1448</v>
      </c>
      <c r="E270" s="50" t="s">
        <v>1449</v>
      </c>
      <c r="F270" s="50" t="s">
        <v>1450</v>
      </c>
      <c r="G270" s="50" t="s">
        <v>1363</v>
      </c>
      <c r="H270" s="51" t="s">
        <v>1458</v>
      </c>
      <c r="I270" s="50"/>
      <c r="J270" s="50" t="s">
        <v>21</v>
      </c>
      <c r="K270" s="50"/>
      <c r="L270" s="51"/>
      <c r="M270" s="50"/>
      <c r="N270" s="51"/>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row>
    <row r="271" spans="1:45" ht="21" x14ac:dyDescent="0.25">
      <c r="A271" s="11">
        <f t="shared" si="21"/>
        <v>231</v>
      </c>
      <c r="B271" s="50">
        <v>7</v>
      </c>
      <c r="C271" s="50">
        <v>1</v>
      </c>
      <c r="D271" s="50" t="s">
        <v>1448</v>
      </c>
      <c r="E271" s="50" t="s">
        <v>1449</v>
      </c>
      <c r="F271" s="50" t="s">
        <v>1450</v>
      </c>
      <c r="G271" s="50" t="s">
        <v>1363</v>
      </c>
      <c r="H271" s="51" t="s">
        <v>1459</v>
      </c>
      <c r="I271" s="50"/>
      <c r="J271" s="50" t="s">
        <v>21</v>
      </c>
      <c r="K271" s="50"/>
      <c r="L271" s="51"/>
      <c r="M271" s="50"/>
      <c r="N271" s="51"/>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row>
    <row r="272" spans="1:45" ht="21" x14ac:dyDescent="0.25">
      <c r="A272" s="11">
        <f t="shared" si="21"/>
        <v>232</v>
      </c>
      <c r="B272" s="50">
        <v>7</v>
      </c>
      <c r="C272" s="50">
        <v>3</v>
      </c>
      <c r="D272" s="50" t="s">
        <v>1448</v>
      </c>
      <c r="E272" s="50" t="s">
        <v>1449</v>
      </c>
      <c r="F272" s="50" t="s">
        <v>1450</v>
      </c>
      <c r="G272" s="50" t="s">
        <v>1363</v>
      </c>
      <c r="H272" s="51" t="s">
        <v>1460</v>
      </c>
      <c r="I272" s="50"/>
      <c r="J272" s="50" t="s">
        <v>21</v>
      </c>
      <c r="K272" s="50"/>
      <c r="L272" s="51"/>
      <c r="M272" s="50"/>
      <c r="N272" s="51"/>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row>
    <row r="273" spans="1:45" ht="31.5" x14ac:dyDescent="0.25">
      <c r="A273" s="11">
        <f t="shared" si="21"/>
        <v>233</v>
      </c>
      <c r="B273" s="50">
        <v>7</v>
      </c>
      <c r="C273" s="50">
        <v>4</v>
      </c>
      <c r="D273" s="50" t="s">
        <v>1448</v>
      </c>
      <c r="E273" s="50" t="s">
        <v>1449</v>
      </c>
      <c r="F273" s="50" t="s">
        <v>1450</v>
      </c>
      <c r="G273" s="50" t="s">
        <v>1363</v>
      </c>
      <c r="H273" s="51" t="s">
        <v>1461</v>
      </c>
      <c r="I273" s="50"/>
      <c r="J273" s="50" t="s">
        <v>21</v>
      </c>
      <c r="K273" s="50"/>
      <c r="L273" s="51"/>
      <c r="M273" s="50"/>
      <c r="N273" s="51"/>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row>
    <row r="274" spans="1:45" ht="31.5" x14ac:dyDescent="0.25">
      <c r="A274" s="11">
        <f t="shared" si="21"/>
        <v>234</v>
      </c>
      <c r="B274" s="50">
        <v>9</v>
      </c>
      <c r="C274" s="50">
        <v>1</v>
      </c>
      <c r="D274" s="50" t="s">
        <v>1448</v>
      </c>
      <c r="E274" s="50" t="s">
        <v>1449</v>
      </c>
      <c r="F274" s="50" t="s">
        <v>1450</v>
      </c>
      <c r="G274" s="50" t="s">
        <v>1363</v>
      </c>
      <c r="H274" s="51" t="s">
        <v>1462</v>
      </c>
      <c r="I274" s="50"/>
      <c r="J274" s="50" t="s">
        <v>21</v>
      </c>
      <c r="K274" s="50"/>
      <c r="L274" s="51"/>
      <c r="M274" s="50"/>
      <c r="N274" s="51"/>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row>
    <row r="275" spans="1:45" ht="21" x14ac:dyDescent="0.25">
      <c r="A275" s="11">
        <f t="shared" si="21"/>
        <v>235</v>
      </c>
      <c r="B275" s="50">
        <v>15</v>
      </c>
      <c r="C275" s="50"/>
      <c r="D275" s="50" t="s">
        <v>1448</v>
      </c>
      <c r="E275" s="50" t="s">
        <v>1449</v>
      </c>
      <c r="F275" s="50" t="s">
        <v>1450</v>
      </c>
      <c r="G275" s="50" t="s">
        <v>1363</v>
      </c>
      <c r="H275" s="51" t="s">
        <v>1446</v>
      </c>
      <c r="I275" s="50"/>
      <c r="J275" s="50" t="s">
        <v>17</v>
      </c>
      <c r="K275" s="50" t="s">
        <v>37</v>
      </c>
      <c r="L275" s="51" t="s">
        <v>342</v>
      </c>
      <c r="M275" s="50"/>
      <c r="N275" s="51"/>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row>
    <row r="276" spans="1:45" x14ac:dyDescent="0.25">
      <c r="B276" s="50"/>
      <c r="C276" s="50"/>
      <c r="D276" s="50"/>
      <c r="E276" s="50"/>
      <c r="F276" s="50"/>
      <c r="G276" s="50"/>
      <c r="H276" s="51"/>
      <c r="I276" s="50"/>
      <c r="J276" s="50"/>
      <c r="K276" s="50"/>
      <c r="L276" s="51"/>
      <c r="M276" s="50"/>
      <c r="N276" s="51"/>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row>
    <row r="277" spans="1:45" ht="42" x14ac:dyDescent="0.25">
      <c r="A277" s="11">
        <f>A275+1</f>
        <v>236</v>
      </c>
      <c r="B277" s="50">
        <v>2</v>
      </c>
      <c r="C277" s="50">
        <v>1</v>
      </c>
      <c r="D277" s="50" t="s">
        <v>1463</v>
      </c>
      <c r="E277" s="50" t="s">
        <v>1464</v>
      </c>
      <c r="F277" s="50" t="s">
        <v>1465</v>
      </c>
      <c r="G277" s="50" t="s">
        <v>117</v>
      </c>
      <c r="H277" s="51" t="s">
        <v>1466</v>
      </c>
      <c r="I277" s="50"/>
      <c r="J277" s="50" t="s">
        <v>17</v>
      </c>
      <c r="K277" s="50" t="s">
        <v>71</v>
      </c>
      <c r="L277" s="51"/>
      <c r="M277" s="50"/>
      <c r="N277" s="51"/>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row>
    <row r="278" spans="1:45" ht="52.5" x14ac:dyDescent="0.25">
      <c r="A278" s="11">
        <f>A277+1</f>
        <v>237</v>
      </c>
      <c r="B278" s="50">
        <v>6</v>
      </c>
      <c r="C278" s="50">
        <v>1</v>
      </c>
      <c r="D278" s="50" t="s">
        <v>1463</v>
      </c>
      <c r="E278" s="50" t="s">
        <v>1464</v>
      </c>
      <c r="F278" s="50" t="s">
        <v>1465</v>
      </c>
      <c r="G278" s="50" t="s">
        <v>1467</v>
      </c>
      <c r="H278" s="51" t="s">
        <v>1468</v>
      </c>
      <c r="I278" s="50"/>
      <c r="J278" s="50" t="s">
        <v>19</v>
      </c>
      <c r="K278" s="50" t="s">
        <v>972</v>
      </c>
      <c r="L278" s="51"/>
      <c r="M278" s="50"/>
      <c r="N278" s="51"/>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row>
    <row r="279" spans="1:45" ht="31.5" x14ac:dyDescent="0.25">
      <c r="A279" s="11">
        <f t="shared" ref="A279:A302" si="22">A278+1</f>
        <v>238</v>
      </c>
      <c r="B279" s="51">
        <v>7</v>
      </c>
      <c r="C279" s="51">
        <v>1</v>
      </c>
      <c r="D279" s="50" t="s">
        <v>1463</v>
      </c>
      <c r="E279" s="50" t="s">
        <v>1464</v>
      </c>
      <c r="F279" s="50" t="s">
        <v>1465</v>
      </c>
      <c r="G279" s="50" t="s">
        <v>1467</v>
      </c>
      <c r="H279" s="51" t="s">
        <v>1469</v>
      </c>
      <c r="I279" s="51"/>
      <c r="J279" s="51" t="s">
        <v>221</v>
      </c>
      <c r="K279" s="51" t="s">
        <v>138</v>
      </c>
      <c r="L279" s="51" t="s">
        <v>153</v>
      </c>
      <c r="M279" s="51"/>
      <c r="N279" s="51"/>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row>
    <row r="280" spans="1:45" ht="42" x14ac:dyDescent="0.25">
      <c r="A280" s="11">
        <f t="shared" si="22"/>
        <v>239</v>
      </c>
      <c r="B280" s="50">
        <v>7</v>
      </c>
      <c r="C280" s="50">
        <v>5</v>
      </c>
      <c r="D280" s="50" t="s">
        <v>1463</v>
      </c>
      <c r="E280" s="50" t="s">
        <v>1464</v>
      </c>
      <c r="F280" s="50" t="s">
        <v>1465</v>
      </c>
      <c r="G280" s="50" t="s">
        <v>1467</v>
      </c>
      <c r="H280" s="51" t="s">
        <v>1470</v>
      </c>
      <c r="I280" s="50"/>
      <c r="J280" s="51" t="s">
        <v>379</v>
      </c>
      <c r="K280" s="50" t="s">
        <v>77</v>
      </c>
      <c r="L280" s="51"/>
      <c r="M280" s="50"/>
      <c r="N280" s="51"/>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row>
    <row r="281" spans="1:45" ht="42" x14ac:dyDescent="0.25">
      <c r="A281" s="11">
        <f t="shared" si="22"/>
        <v>240</v>
      </c>
      <c r="B281" s="50">
        <v>7</v>
      </c>
      <c r="C281" s="50">
        <v>6</v>
      </c>
      <c r="D281" s="50" t="s">
        <v>1463</v>
      </c>
      <c r="E281" s="50" t="s">
        <v>1464</v>
      </c>
      <c r="F281" s="50" t="s">
        <v>1465</v>
      </c>
      <c r="G281" s="50" t="s">
        <v>1467</v>
      </c>
      <c r="H281" s="51" t="s">
        <v>1471</v>
      </c>
      <c r="I281" s="50"/>
      <c r="J281" s="51" t="s">
        <v>379</v>
      </c>
      <c r="K281" s="50"/>
      <c r="L281" s="51"/>
      <c r="M281" s="50"/>
      <c r="N281" s="51"/>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row>
    <row r="282" spans="1:45" ht="52.5" x14ac:dyDescent="0.25">
      <c r="A282" s="11">
        <f t="shared" si="22"/>
        <v>241</v>
      </c>
      <c r="B282" s="50">
        <v>12</v>
      </c>
      <c r="C282" s="50">
        <v>1</v>
      </c>
      <c r="D282" s="50" t="s">
        <v>1463</v>
      </c>
      <c r="E282" s="50" t="s">
        <v>1464</v>
      </c>
      <c r="F282" s="50" t="s">
        <v>1465</v>
      </c>
      <c r="G282" s="50" t="s">
        <v>1472</v>
      </c>
      <c r="H282" s="51" t="s">
        <v>1473</v>
      </c>
      <c r="I282" s="50"/>
      <c r="J282" s="51" t="s">
        <v>221</v>
      </c>
      <c r="K282" s="50"/>
      <c r="L282" s="51"/>
      <c r="M282" s="50"/>
      <c r="N282" s="51"/>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row>
    <row r="283" spans="1:45" ht="21" x14ac:dyDescent="0.25">
      <c r="A283" s="11">
        <f t="shared" si="22"/>
        <v>242</v>
      </c>
      <c r="B283" s="50">
        <v>12</v>
      </c>
      <c r="C283" s="50">
        <v>1</v>
      </c>
      <c r="D283" s="50" t="s">
        <v>1463</v>
      </c>
      <c r="E283" s="50" t="s">
        <v>1464</v>
      </c>
      <c r="F283" s="50" t="s">
        <v>1465</v>
      </c>
      <c r="G283" s="50" t="s">
        <v>1472</v>
      </c>
      <c r="H283" s="51" t="s">
        <v>1474</v>
      </c>
      <c r="I283" s="50"/>
      <c r="J283" s="51" t="s">
        <v>221</v>
      </c>
      <c r="K283" s="50"/>
      <c r="L283" s="51"/>
      <c r="M283" s="50"/>
      <c r="N283" s="51"/>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row>
    <row r="284" spans="1:45" ht="42" x14ac:dyDescent="0.25">
      <c r="A284" s="11">
        <f t="shared" si="22"/>
        <v>243</v>
      </c>
      <c r="B284" s="50" t="s">
        <v>161</v>
      </c>
      <c r="C284" s="50">
        <v>1</v>
      </c>
      <c r="D284" s="50" t="s">
        <v>1463</v>
      </c>
      <c r="E284" s="50" t="s">
        <v>1464</v>
      </c>
      <c r="F284" s="50" t="s">
        <v>1465</v>
      </c>
      <c r="G284" s="50" t="s">
        <v>1472</v>
      </c>
      <c r="H284" s="51" t="s">
        <v>1475</v>
      </c>
      <c r="I284" s="50"/>
      <c r="J284" s="51" t="s">
        <v>379</v>
      </c>
      <c r="K284" s="50"/>
      <c r="L284" s="51"/>
      <c r="M284" s="50"/>
      <c r="N284" s="51"/>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row>
    <row r="285" spans="1:45" ht="63" x14ac:dyDescent="0.25">
      <c r="A285" s="11">
        <f t="shared" si="22"/>
        <v>244</v>
      </c>
      <c r="B285" s="50">
        <v>13</v>
      </c>
      <c r="C285" s="50">
        <v>1</v>
      </c>
      <c r="D285" s="50" t="s">
        <v>1463</v>
      </c>
      <c r="E285" s="50" t="s">
        <v>1464</v>
      </c>
      <c r="F285" s="50" t="s">
        <v>1465</v>
      </c>
      <c r="G285" s="50" t="s">
        <v>1472</v>
      </c>
      <c r="H285" s="51" t="s">
        <v>1476</v>
      </c>
      <c r="I285" s="50"/>
      <c r="J285" s="50" t="s">
        <v>27</v>
      </c>
      <c r="K285" s="50" t="s">
        <v>83</v>
      </c>
      <c r="L285" s="51"/>
      <c r="M285" s="50"/>
      <c r="N285" s="51" t="s">
        <v>1477</v>
      </c>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row>
    <row r="286" spans="1:45" ht="52.5" x14ac:dyDescent="0.25">
      <c r="A286" s="11">
        <f t="shared" si="22"/>
        <v>245</v>
      </c>
      <c r="B286" s="50" t="s">
        <v>1478</v>
      </c>
      <c r="C286" s="50">
        <v>3</v>
      </c>
      <c r="D286" s="50" t="s">
        <v>1463</v>
      </c>
      <c r="E286" s="50" t="s">
        <v>1464</v>
      </c>
      <c r="F286" s="50" t="s">
        <v>1465</v>
      </c>
      <c r="G286" s="50" t="s">
        <v>1472</v>
      </c>
      <c r="H286" s="51" t="s">
        <v>1479</v>
      </c>
      <c r="I286" s="50"/>
      <c r="J286" s="50" t="s">
        <v>17</v>
      </c>
      <c r="K286" s="51" t="s">
        <v>19</v>
      </c>
      <c r="L286" s="51" t="s">
        <v>1385</v>
      </c>
      <c r="M286" s="50"/>
      <c r="N286" s="51"/>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row>
    <row r="287" spans="1:45" ht="31.5" x14ac:dyDescent="0.25">
      <c r="A287" s="11">
        <f t="shared" si="22"/>
        <v>246</v>
      </c>
      <c r="B287" s="50">
        <v>16</v>
      </c>
      <c r="C287" s="50" t="s">
        <v>1480</v>
      </c>
      <c r="D287" s="50" t="s">
        <v>1463</v>
      </c>
      <c r="E287" s="50" t="s">
        <v>1464</v>
      </c>
      <c r="F287" s="50" t="s">
        <v>1465</v>
      </c>
      <c r="G287" s="50" t="s">
        <v>1472</v>
      </c>
      <c r="H287" s="51" t="s">
        <v>1481</v>
      </c>
      <c r="I287" s="50"/>
      <c r="J287" s="50" t="s">
        <v>17</v>
      </c>
      <c r="K287" s="51" t="s">
        <v>19</v>
      </c>
      <c r="L287" s="51" t="s">
        <v>1385</v>
      </c>
      <c r="M287" s="50"/>
      <c r="N287" s="51"/>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row>
    <row r="288" spans="1:45" ht="84" x14ac:dyDescent="0.25">
      <c r="A288" s="11">
        <f t="shared" si="22"/>
        <v>247</v>
      </c>
      <c r="B288" s="50">
        <v>17</v>
      </c>
      <c r="C288" s="50" t="s">
        <v>131</v>
      </c>
      <c r="D288" s="50" t="s">
        <v>1463</v>
      </c>
      <c r="E288" s="50" t="s">
        <v>1464</v>
      </c>
      <c r="F288" s="50" t="s">
        <v>1465</v>
      </c>
      <c r="G288" s="50" t="s">
        <v>1482</v>
      </c>
      <c r="H288" s="51" t="s">
        <v>1483</v>
      </c>
      <c r="I288" s="50"/>
      <c r="J288" s="51" t="s">
        <v>379</v>
      </c>
      <c r="K288" s="50"/>
      <c r="L288" s="51"/>
      <c r="M288" s="50"/>
      <c r="N288" s="51"/>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row>
    <row r="289" spans="1:45" ht="42" x14ac:dyDescent="0.25">
      <c r="A289" s="11">
        <f t="shared" si="22"/>
        <v>248</v>
      </c>
      <c r="B289" s="50">
        <v>17</v>
      </c>
      <c r="C289" s="50" t="s">
        <v>1425</v>
      </c>
      <c r="D289" s="50" t="s">
        <v>1463</v>
      </c>
      <c r="E289" s="50" t="s">
        <v>1464</v>
      </c>
      <c r="F289" s="50" t="s">
        <v>1465</v>
      </c>
      <c r="G289" s="50" t="s">
        <v>1482</v>
      </c>
      <c r="H289" s="51" t="s">
        <v>1484</v>
      </c>
      <c r="I289" s="50"/>
      <c r="J289" s="50" t="s">
        <v>1485</v>
      </c>
      <c r="K289" s="50"/>
      <c r="L289" s="51"/>
      <c r="M289" s="50"/>
      <c r="N289" s="51"/>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row>
    <row r="290" spans="1:45" ht="52.5" x14ac:dyDescent="0.25">
      <c r="A290" s="11">
        <f t="shared" si="22"/>
        <v>249</v>
      </c>
      <c r="B290" s="50">
        <v>17</v>
      </c>
      <c r="C290" s="50">
        <v>7</v>
      </c>
      <c r="D290" s="50" t="s">
        <v>1463</v>
      </c>
      <c r="E290" s="50" t="s">
        <v>1464</v>
      </c>
      <c r="F290" s="50" t="s">
        <v>1465</v>
      </c>
      <c r="G290" s="50" t="s">
        <v>1482</v>
      </c>
      <c r="H290" s="51" t="s">
        <v>1486</v>
      </c>
      <c r="I290" s="50"/>
      <c r="J290" s="51" t="s">
        <v>379</v>
      </c>
      <c r="K290" s="50"/>
      <c r="L290" s="51"/>
      <c r="M290" s="50"/>
      <c r="N290" s="51"/>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row>
    <row r="291" spans="1:45" ht="31.5" x14ac:dyDescent="0.25">
      <c r="A291" s="11">
        <f t="shared" si="22"/>
        <v>250</v>
      </c>
      <c r="B291" s="50" t="s">
        <v>1487</v>
      </c>
      <c r="C291" s="50">
        <v>3</v>
      </c>
      <c r="D291" s="50" t="s">
        <v>1463</v>
      </c>
      <c r="E291" s="50" t="s">
        <v>1464</v>
      </c>
      <c r="F291" s="50" t="s">
        <v>1465</v>
      </c>
      <c r="G291" s="50" t="s">
        <v>1482</v>
      </c>
      <c r="H291" s="51" t="s">
        <v>1488</v>
      </c>
      <c r="I291" s="50"/>
      <c r="J291" s="51" t="s">
        <v>379</v>
      </c>
      <c r="K291" s="50"/>
      <c r="L291" s="51"/>
      <c r="M291" s="50"/>
      <c r="N291" s="51"/>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row>
    <row r="292" spans="1:45" ht="31.5" x14ac:dyDescent="0.25">
      <c r="A292" s="11">
        <f t="shared" si="22"/>
        <v>251</v>
      </c>
      <c r="B292" s="50" t="s">
        <v>1487</v>
      </c>
      <c r="C292" s="50">
        <v>4</v>
      </c>
      <c r="D292" s="50" t="s">
        <v>1463</v>
      </c>
      <c r="E292" s="50" t="s">
        <v>1464</v>
      </c>
      <c r="F292" s="50" t="s">
        <v>1465</v>
      </c>
      <c r="G292" s="50" t="s">
        <v>1482</v>
      </c>
      <c r="H292" s="51" t="s">
        <v>1489</v>
      </c>
      <c r="I292" s="50"/>
      <c r="J292" s="51" t="s">
        <v>379</v>
      </c>
      <c r="K292" s="50"/>
      <c r="L292" s="51"/>
      <c r="M292" s="50"/>
      <c r="N292" s="51"/>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row>
    <row r="293" spans="1:45" ht="52.5" x14ac:dyDescent="0.25">
      <c r="A293" s="11">
        <f t="shared" si="22"/>
        <v>252</v>
      </c>
      <c r="B293" s="50">
        <v>19</v>
      </c>
      <c r="C293" s="50">
        <v>1</v>
      </c>
      <c r="D293" s="50" t="s">
        <v>1463</v>
      </c>
      <c r="E293" s="50" t="s">
        <v>1464</v>
      </c>
      <c r="F293" s="50" t="s">
        <v>1465</v>
      </c>
      <c r="G293" s="50" t="s">
        <v>1482</v>
      </c>
      <c r="H293" s="51" t="s">
        <v>1490</v>
      </c>
      <c r="I293" s="50"/>
      <c r="J293" s="51" t="s">
        <v>379</v>
      </c>
      <c r="K293" s="50"/>
      <c r="L293" s="51"/>
      <c r="M293" s="50"/>
      <c r="N293" s="51"/>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row>
    <row r="294" spans="1:45" ht="63" x14ac:dyDescent="0.25">
      <c r="A294" s="11">
        <f t="shared" si="22"/>
        <v>253</v>
      </c>
      <c r="B294" s="50">
        <v>19</v>
      </c>
      <c r="C294" s="50">
        <v>2</v>
      </c>
      <c r="D294" s="50" t="s">
        <v>1463</v>
      </c>
      <c r="E294" s="50" t="s">
        <v>1464</v>
      </c>
      <c r="F294" s="50" t="s">
        <v>1465</v>
      </c>
      <c r="G294" s="50" t="s">
        <v>1482</v>
      </c>
      <c r="H294" s="51" t="s">
        <v>1491</v>
      </c>
      <c r="I294" s="50"/>
      <c r="J294" s="51" t="s">
        <v>379</v>
      </c>
      <c r="K294" s="50"/>
      <c r="L294" s="51"/>
      <c r="M294" s="50"/>
      <c r="N294" s="51"/>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row>
    <row r="295" spans="1:45" ht="94.5" x14ac:dyDescent="0.25">
      <c r="A295" s="11">
        <f t="shared" si="22"/>
        <v>254</v>
      </c>
      <c r="B295" s="50">
        <v>19</v>
      </c>
      <c r="C295" s="50">
        <v>4</v>
      </c>
      <c r="D295" s="50" t="s">
        <v>1463</v>
      </c>
      <c r="E295" s="50" t="s">
        <v>1464</v>
      </c>
      <c r="F295" s="50" t="s">
        <v>1465</v>
      </c>
      <c r="G295" s="50" t="s">
        <v>1482</v>
      </c>
      <c r="H295" s="51" t="s">
        <v>1492</v>
      </c>
      <c r="I295" s="50"/>
      <c r="J295" s="51" t="s">
        <v>379</v>
      </c>
      <c r="K295" s="50"/>
      <c r="L295" s="51"/>
      <c r="M295" s="50"/>
      <c r="N295" s="51"/>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row>
    <row r="296" spans="1:45" ht="42" x14ac:dyDescent="0.25">
      <c r="A296" s="11">
        <f t="shared" si="22"/>
        <v>255</v>
      </c>
      <c r="B296" s="50">
        <v>21</v>
      </c>
      <c r="C296" s="50"/>
      <c r="D296" s="50" t="s">
        <v>1463</v>
      </c>
      <c r="E296" s="50" t="s">
        <v>1464</v>
      </c>
      <c r="F296" s="50" t="s">
        <v>1465</v>
      </c>
      <c r="G296" s="50" t="s">
        <v>1482</v>
      </c>
      <c r="H296" s="51" t="s">
        <v>1493</v>
      </c>
      <c r="I296" s="50"/>
      <c r="J296" s="50" t="s">
        <v>17</v>
      </c>
      <c r="K296" s="50" t="s">
        <v>37</v>
      </c>
      <c r="L296" s="51"/>
      <c r="M296" s="50"/>
      <c r="N296" s="51"/>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row>
    <row r="297" spans="1:45" ht="31.5" x14ac:dyDescent="0.25">
      <c r="A297" s="11">
        <f t="shared" si="22"/>
        <v>256</v>
      </c>
      <c r="B297" s="50">
        <v>22</v>
      </c>
      <c r="C297" s="50">
        <v>3</v>
      </c>
      <c r="D297" s="50" t="s">
        <v>1463</v>
      </c>
      <c r="E297" s="50" t="s">
        <v>1464</v>
      </c>
      <c r="F297" s="50" t="s">
        <v>1465</v>
      </c>
      <c r="G297" s="50" t="s">
        <v>1482</v>
      </c>
      <c r="H297" s="51" t="s">
        <v>1494</v>
      </c>
      <c r="I297" s="50"/>
      <c r="J297" s="51" t="s">
        <v>379</v>
      </c>
      <c r="K297" s="50"/>
      <c r="L297" s="51"/>
      <c r="M297" s="50"/>
      <c r="N297" s="51"/>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row>
    <row r="298" spans="1:45" ht="31.5" x14ac:dyDescent="0.25">
      <c r="A298" s="11">
        <f t="shared" si="22"/>
        <v>257</v>
      </c>
      <c r="B298" s="50">
        <v>22</v>
      </c>
      <c r="C298" s="50">
        <v>3</v>
      </c>
      <c r="D298" s="50" t="s">
        <v>1463</v>
      </c>
      <c r="E298" s="50" t="s">
        <v>1464</v>
      </c>
      <c r="F298" s="50" t="s">
        <v>1465</v>
      </c>
      <c r="G298" s="50" t="s">
        <v>1482</v>
      </c>
      <c r="H298" s="51" t="s">
        <v>1495</v>
      </c>
      <c r="I298" s="50"/>
      <c r="J298" s="51" t="s">
        <v>379</v>
      </c>
      <c r="K298" s="50"/>
      <c r="L298" s="51"/>
      <c r="M298" s="50"/>
      <c r="N298" s="51"/>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row>
    <row r="299" spans="1:45" ht="84" x14ac:dyDescent="0.25">
      <c r="A299" s="11">
        <f t="shared" si="22"/>
        <v>258</v>
      </c>
      <c r="B299" s="50">
        <v>23</v>
      </c>
      <c r="C299" s="50">
        <v>1</v>
      </c>
      <c r="D299" s="50" t="s">
        <v>1463</v>
      </c>
      <c r="E299" s="50" t="s">
        <v>1464</v>
      </c>
      <c r="F299" s="50" t="s">
        <v>1465</v>
      </c>
      <c r="G299" s="50" t="s">
        <v>1482</v>
      </c>
      <c r="H299" s="51" t="s">
        <v>1496</v>
      </c>
      <c r="I299" s="50"/>
      <c r="J299" s="51" t="s">
        <v>379</v>
      </c>
      <c r="K299" s="50"/>
      <c r="L299" s="51"/>
      <c r="M299" s="50"/>
      <c r="N299" s="51"/>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row>
    <row r="300" spans="1:45" ht="94.5" x14ac:dyDescent="0.25">
      <c r="A300" s="11">
        <f t="shared" si="22"/>
        <v>259</v>
      </c>
      <c r="B300" s="50">
        <v>23</v>
      </c>
      <c r="C300" s="50">
        <v>6</v>
      </c>
      <c r="D300" s="50" t="s">
        <v>1463</v>
      </c>
      <c r="E300" s="50" t="s">
        <v>1464</v>
      </c>
      <c r="F300" s="50" t="s">
        <v>1465</v>
      </c>
      <c r="G300" s="50" t="s">
        <v>1482</v>
      </c>
      <c r="H300" s="51" t="s">
        <v>1497</v>
      </c>
      <c r="I300" s="50"/>
      <c r="J300" s="51" t="s">
        <v>379</v>
      </c>
      <c r="K300" s="50"/>
      <c r="L300" s="51"/>
      <c r="M300" s="50"/>
      <c r="N300" s="51"/>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row>
    <row r="301" spans="1:45" ht="63" x14ac:dyDescent="0.25">
      <c r="A301" s="11">
        <f t="shared" si="22"/>
        <v>260</v>
      </c>
      <c r="B301" s="50" t="s">
        <v>1498</v>
      </c>
      <c r="C301" s="50" t="s">
        <v>943</v>
      </c>
      <c r="D301" s="50" t="s">
        <v>1463</v>
      </c>
      <c r="E301" s="50" t="s">
        <v>1464</v>
      </c>
      <c r="F301" s="50" t="s">
        <v>1465</v>
      </c>
      <c r="G301" s="50" t="s">
        <v>1499</v>
      </c>
      <c r="H301" s="51" t="s">
        <v>1500</v>
      </c>
      <c r="I301" s="50"/>
      <c r="J301" s="50" t="s">
        <v>17</v>
      </c>
      <c r="K301" s="50" t="s">
        <v>37</v>
      </c>
      <c r="L301" s="51"/>
      <c r="M301" s="50"/>
      <c r="N301" s="51"/>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row>
    <row r="302" spans="1:45" ht="42" x14ac:dyDescent="0.25">
      <c r="A302" s="11">
        <f t="shared" si="22"/>
        <v>261</v>
      </c>
      <c r="B302" s="50">
        <v>26</v>
      </c>
      <c r="C302" s="50"/>
      <c r="D302" s="50" t="s">
        <v>1463</v>
      </c>
      <c r="E302" s="50" t="s">
        <v>1464</v>
      </c>
      <c r="F302" s="50" t="s">
        <v>1465</v>
      </c>
      <c r="G302" s="50" t="s">
        <v>1501</v>
      </c>
      <c r="H302" s="51" t="s">
        <v>1502</v>
      </c>
      <c r="I302" s="50"/>
      <c r="J302" s="50" t="s">
        <v>17</v>
      </c>
      <c r="K302" s="50" t="s">
        <v>37</v>
      </c>
      <c r="L302" s="51" t="s">
        <v>342</v>
      </c>
      <c r="M302" s="50"/>
      <c r="N302" s="51"/>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row>
    <row r="303" spans="1:45" x14ac:dyDescent="0.25">
      <c r="B303" s="50"/>
      <c r="C303" s="50"/>
      <c r="D303" s="50"/>
      <c r="E303" s="50"/>
      <c r="F303" s="50"/>
      <c r="G303" s="50"/>
      <c r="H303" s="51"/>
      <c r="I303" s="50"/>
      <c r="J303" s="50"/>
      <c r="K303" s="50"/>
      <c r="L303" s="51"/>
      <c r="M303" s="50"/>
      <c r="N303" s="51"/>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row>
    <row r="304" spans="1:45" ht="52.5" x14ac:dyDescent="0.25">
      <c r="A304" s="11">
        <f>A302+1</f>
        <v>262</v>
      </c>
      <c r="B304" s="50">
        <v>2</v>
      </c>
      <c r="C304" s="50">
        <v>4</v>
      </c>
      <c r="D304" s="50" t="s">
        <v>1503</v>
      </c>
      <c r="E304" s="50" t="s">
        <v>1504</v>
      </c>
      <c r="F304" s="50" t="s">
        <v>1505</v>
      </c>
      <c r="G304" s="50" t="s">
        <v>117</v>
      </c>
      <c r="H304" s="51" t="s">
        <v>1506</v>
      </c>
      <c r="I304" s="50"/>
      <c r="J304" s="51" t="s">
        <v>379</v>
      </c>
      <c r="K304" s="50"/>
      <c r="L304" s="51"/>
      <c r="M304" s="50"/>
      <c r="N304" s="51"/>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row>
    <row r="305" spans="1:45" ht="42" x14ac:dyDescent="0.25">
      <c r="A305" s="11">
        <f>A304+1</f>
        <v>263</v>
      </c>
      <c r="B305" s="50">
        <v>4</v>
      </c>
      <c r="C305" s="50">
        <v>8</v>
      </c>
      <c r="D305" s="50" t="s">
        <v>1503</v>
      </c>
      <c r="E305" s="50" t="s">
        <v>1504</v>
      </c>
      <c r="F305" s="50" t="s">
        <v>1505</v>
      </c>
      <c r="G305" s="50" t="s">
        <v>1507</v>
      </c>
      <c r="H305" s="51" t="s">
        <v>1508</v>
      </c>
      <c r="I305" s="50"/>
      <c r="J305" s="51" t="s">
        <v>221</v>
      </c>
      <c r="K305" s="50"/>
      <c r="L305" s="51"/>
      <c r="M305" s="50"/>
      <c r="N305" s="51"/>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row>
    <row r="306" spans="1:45" ht="63" x14ac:dyDescent="0.25">
      <c r="A306" s="11">
        <f t="shared" ref="A306:A336" si="23">A305+1</f>
        <v>264</v>
      </c>
      <c r="B306" s="50">
        <v>7</v>
      </c>
      <c r="C306" s="50">
        <v>2</v>
      </c>
      <c r="D306" s="50" t="s">
        <v>1503</v>
      </c>
      <c r="E306" s="50" t="s">
        <v>1504</v>
      </c>
      <c r="F306" s="50" t="s">
        <v>1505</v>
      </c>
      <c r="G306" s="50" t="s">
        <v>1509</v>
      </c>
      <c r="H306" s="51" t="s">
        <v>1510</v>
      </c>
      <c r="I306" s="50"/>
      <c r="J306" s="50" t="s">
        <v>17</v>
      </c>
      <c r="K306" s="51" t="s">
        <v>19</v>
      </c>
      <c r="L306" s="51" t="s">
        <v>1385</v>
      </c>
      <c r="M306" s="50"/>
      <c r="N306" s="51"/>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row>
    <row r="307" spans="1:45" ht="31.5" x14ac:dyDescent="0.25">
      <c r="A307" s="11">
        <f t="shared" si="23"/>
        <v>265</v>
      </c>
      <c r="B307" s="50">
        <v>7</v>
      </c>
      <c r="C307" s="50">
        <v>3</v>
      </c>
      <c r="D307" s="50" t="s">
        <v>1503</v>
      </c>
      <c r="E307" s="50" t="s">
        <v>1504</v>
      </c>
      <c r="F307" s="50" t="s">
        <v>1505</v>
      </c>
      <c r="G307" s="50" t="s">
        <v>1509</v>
      </c>
      <c r="H307" s="51" t="s">
        <v>1511</v>
      </c>
      <c r="I307" s="50"/>
      <c r="J307" s="51" t="s">
        <v>379</v>
      </c>
      <c r="K307" s="50"/>
      <c r="L307" s="51"/>
      <c r="M307" s="50"/>
      <c r="N307" s="51"/>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row>
    <row r="308" spans="1:45" ht="63" x14ac:dyDescent="0.25">
      <c r="A308" s="11">
        <f t="shared" si="23"/>
        <v>266</v>
      </c>
      <c r="B308" s="50">
        <v>7</v>
      </c>
      <c r="C308" s="50">
        <v>4</v>
      </c>
      <c r="D308" s="50" t="s">
        <v>1503</v>
      </c>
      <c r="E308" s="50" t="s">
        <v>1504</v>
      </c>
      <c r="F308" s="50" t="s">
        <v>1505</v>
      </c>
      <c r="G308" s="50" t="s">
        <v>1509</v>
      </c>
      <c r="H308" s="51" t="s">
        <v>1512</v>
      </c>
      <c r="I308" s="50"/>
      <c r="J308" s="51" t="s">
        <v>379</v>
      </c>
      <c r="K308" s="50"/>
      <c r="L308" s="51"/>
      <c r="M308" s="50"/>
      <c r="N308" s="51"/>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row>
    <row r="309" spans="1:45" ht="42" x14ac:dyDescent="0.25">
      <c r="A309" s="11">
        <f t="shared" si="23"/>
        <v>267</v>
      </c>
      <c r="B309" s="50">
        <v>7</v>
      </c>
      <c r="C309" s="50">
        <v>5</v>
      </c>
      <c r="D309" s="50" t="s">
        <v>1503</v>
      </c>
      <c r="E309" s="50" t="s">
        <v>1504</v>
      </c>
      <c r="F309" s="50" t="s">
        <v>1505</v>
      </c>
      <c r="G309" s="50" t="s">
        <v>1509</v>
      </c>
      <c r="H309" s="51" t="s">
        <v>1513</v>
      </c>
      <c r="I309" s="50"/>
      <c r="J309" s="50" t="s">
        <v>17</v>
      </c>
      <c r="K309" s="51" t="s">
        <v>19</v>
      </c>
      <c r="L309" s="51" t="s">
        <v>1385</v>
      </c>
      <c r="M309" s="50"/>
      <c r="N309" s="51"/>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row>
    <row r="310" spans="1:45" ht="42" x14ac:dyDescent="0.25">
      <c r="A310" s="11">
        <f t="shared" si="23"/>
        <v>268</v>
      </c>
      <c r="B310" s="50">
        <v>7</v>
      </c>
      <c r="C310" s="50">
        <v>8</v>
      </c>
      <c r="D310" s="50" t="s">
        <v>1503</v>
      </c>
      <c r="E310" s="50" t="s">
        <v>1504</v>
      </c>
      <c r="F310" s="50" t="s">
        <v>1505</v>
      </c>
      <c r="G310" s="50" t="s">
        <v>1509</v>
      </c>
      <c r="H310" s="51" t="s">
        <v>1514</v>
      </c>
      <c r="I310" s="50"/>
      <c r="J310" s="50" t="s">
        <v>17</v>
      </c>
      <c r="K310" s="51" t="s">
        <v>19</v>
      </c>
      <c r="L310" s="51" t="s">
        <v>1385</v>
      </c>
      <c r="M310" s="50"/>
      <c r="N310" s="51"/>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row>
    <row r="311" spans="1:45" ht="42" x14ac:dyDescent="0.25">
      <c r="A311" s="11">
        <f t="shared" si="23"/>
        <v>269</v>
      </c>
      <c r="B311" s="50">
        <v>10</v>
      </c>
      <c r="C311" s="50">
        <v>1</v>
      </c>
      <c r="D311" s="50" t="s">
        <v>1503</v>
      </c>
      <c r="E311" s="50" t="s">
        <v>1504</v>
      </c>
      <c r="F311" s="50" t="s">
        <v>1505</v>
      </c>
      <c r="G311" s="50" t="s">
        <v>1509</v>
      </c>
      <c r="H311" s="51" t="s">
        <v>1515</v>
      </c>
      <c r="I311" s="50"/>
      <c r="J311" s="51" t="s">
        <v>221</v>
      </c>
      <c r="K311" s="50"/>
      <c r="L311" s="51"/>
      <c r="M311" s="50"/>
      <c r="N311" s="51"/>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row>
    <row r="312" spans="1:45" ht="73.5" x14ac:dyDescent="0.25">
      <c r="A312" s="11">
        <f t="shared" si="23"/>
        <v>270</v>
      </c>
      <c r="B312" s="50">
        <v>10</v>
      </c>
      <c r="C312" s="50">
        <v>5</v>
      </c>
      <c r="D312" s="50" t="s">
        <v>1503</v>
      </c>
      <c r="E312" s="50" t="s">
        <v>1504</v>
      </c>
      <c r="F312" s="50" t="s">
        <v>1505</v>
      </c>
      <c r="G312" s="50" t="s">
        <v>1509</v>
      </c>
      <c r="H312" s="51" t="s">
        <v>1516</v>
      </c>
      <c r="I312" s="50"/>
      <c r="J312" s="51" t="s">
        <v>221</v>
      </c>
      <c r="K312" s="50"/>
      <c r="L312" s="51"/>
      <c r="M312" s="50"/>
      <c r="N312" s="51"/>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row>
    <row r="313" spans="1:45" ht="73.5" x14ac:dyDescent="0.25">
      <c r="A313" s="11">
        <f t="shared" si="23"/>
        <v>271</v>
      </c>
      <c r="B313" s="50">
        <v>11</v>
      </c>
      <c r="C313" s="50" t="s">
        <v>1224</v>
      </c>
      <c r="D313" s="50" t="s">
        <v>1503</v>
      </c>
      <c r="E313" s="50" t="s">
        <v>1504</v>
      </c>
      <c r="F313" s="50" t="s">
        <v>1505</v>
      </c>
      <c r="G313" s="50" t="s">
        <v>1509</v>
      </c>
      <c r="H313" s="51" t="s">
        <v>1517</v>
      </c>
      <c r="I313" s="50"/>
      <c r="J313" s="51" t="s">
        <v>221</v>
      </c>
      <c r="K313" s="50"/>
      <c r="L313" s="51"/>
      <c r="M313" s="50"/>
      <c r="N313" s="51"/>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row>
    <row r="314" spans="1:45" ht="42" x14ac:dyDescent="0.25">
      <c r="A314" s="11">
        <f t="shared" si="23"/>
        <v>272</v>
      </c>
      <c r="B314" s="50">
        <v>12</v>
      </c>
      <c r="C314" s="50">
        <v>4</v>
      </c>
      <c r="D314" s="50" t="s">
        <v>1503</v>
      </c>
      <c r="E314" s="50" t="s">
        <v>1504</v>
      </c>
      <c r="F314" s="50" t="s">
        <v>1505</v>
      </c>
      <c r="G314" s="50" t="s">
        <v>1509</v>
      </c>
      <c r="H314" s="51" t="s">
        <v>1518</v>
      </c>
      <c r="I314" s="50"/>
      <c r="J314" s="51" t="s">
        <v>379</v>
      </c>
      <c r="K314" s="50"/>
      <c r="L314" s="51"/>
      <c r="M314" s="50"/>
      <c r="N314" s="51"/>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row>
    <row r="315" spans="1:45" ht="31.5" x14ac:dyDescent="0.25">
      <c r="A315" s="11">
        <f t="shared" si="23"/>
        <v>273</v>
      </c>
      <c r="B315" s="50">
        <v>12</v>
      </c>
      <c r="C315" s="50">
        <v>8</v>
      </c>
      <c r="D315" s="50" t="s">
        <v>1503</v>
      </c>
      <c r="E315" s="50" t="s">
        <v>1504</v>
      </c>
      <c r="F315" s="50" t="s">
        <v>1505</v>
      </c>
      <c r="G315" s="50" t="s">
        <v>1509</v>
      </c>
      <c r="H315" s="51" t="s">
        <v>1519</v>
      </c>
      <c r="I315" s="50"/>
      <c r="J315" s="51" t="s">
        <v>379</v>
      </c>
      <c r="K315" s="50"/>
      <c r="L315" s="51"/>
      <c r="M315" s="50"/>
      <c r="N315" s="51"/>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row>
    <row r="316" spans="1:45" ht="84" x14ac:dyDescent="0.25">
      <c r="A316" s="11">
        <f t="shared" si="23"/>
        <v>274</v>
      </c>
      <c r="B316" s="50" t="s">
        <v>1520</v>
      </c>
      <c r="C316" s="50">
        <v>5</v>
      </c>
      <c r="D316" s="50" t="s">
        <v>1503</v>
      </c>
      <c r="E316" s="50" t="s">
        <v>1504</v>
      </c>
      <c r="F316" s="50" t="s">
        <v>1505</v>
      </c>
      <c r="G316" s="50" t="s">
        <v>1509</v>
      </c>
      <c r="H316" s="51" t="s">
        <v>1521</v>
      </c>
      <c r="I316" s="50"/>
      <c r="J316" s="51" t="s">
        <v>379</v>
      </c>
      <c r="K316" s="50"/>
      <c r="L316" s="51"/>
      <c r="M316" s="50"/>
      <c r="N316" s="51"/>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row>
    <row r="317" spans="1:45" x14ac:dyDescent="0.25">
      <c r="A317" s="11">
        <f t="shared" si="23"/>
        <v>275</v>
      </c>
      <c r="B317" s="50">
        <v>23</v>
      </c>
      <c r="C317" s="50">
        <v>1</v>
      </c>
      <c r="D317" s="50" t="s">
        <v>1503</v>
      </c>
      <c r="E317" s="50" t="s">
        <v>1504</v>
      </c>
      <c r="F317" s="50" t="s">
        <v>1505</v>
      </c>
      <c r="G317" s="50"/>
      <c r="H317" s="51" t="s">
        <v>1522</v>
      </c>
      <c r="I317" s="50"/>
      <c r="J317" s="51" t="s">
        <v>27</v>
      </c>
      <c r="K317" s="50"/>
      <c r="L317" s="51"/>
      <c r="M317" s="50"/>
      <c r="N317" s="51"/>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row>
    <row r="318" spans="1:45" ht="31.5" x14ac:dyDescent="0.2">
      <c r="A318" s="11">
        <f t="shared" si="23"/>
        <v>276</v>
      </c>
      <c r="B318" s="50" t="s">
        <v>275</v>
      </c>
      <c r="C318" s="50">
        <v>3</v>
      </c>
      <c r="D318" s="50" t="s">
        <v>1503</v>
      </c>
      <c r="E318" s="50" t="s">
        <v>1504</v>
      </c>
      <c r="F318" s="50" t="s">
        <v>1505</v>
      </c>
      <c r="G318" s="50" t="s">
        <v>1509</v>
      </c>
      <c r="H318" s="51" t="s">
        <v>1523</v>
      </c>
      <c r="I318" s="50"/>
      <c r="J318" s="51" t="s">
        <v>221</v>
      </c>
      <c r="K318" s="80" t="s">
        <v>1524</v>
      </c>
      <c r="L318" s="51"/>
      <c r="M318" s="50"/>
      <c r="N318" s="51" t="s">
        <v>1525</v>
      </c>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row>
    <row r="319" spans="1:45" ht="52.5" x14ac:dyDescent="0.2">
      <c r="A319" s="11">
        <f t="shared" si="23"/>
        <v>277</v>
      </c>
      <c r="B319" s="50" t="s">
        <v>275</v>
      </c>
      <c r="C319" s="50">
        <v>5</v>
      </c>
      <c r="D319" s="50" t="s">
        <v>1503</v>
      </c>
      <c r="E319" s="50" t="s">
        <v>1504</v>
      </c>
      <c r="F319" s="50" t="s">
        <v>1505</v>
      </c>
      <c r="G319" s="50" t="s">
        <v>1509</v>
      </c>
      <c r="H319" s="51" t="s">
        <v>1526</v>
      </c>
      <c r="I319" s="50"/>
      <c r="J319" s="51" t="s">
        <v>221</v>
      </c>
      <c r="K319" s="80" t="s">
        <v>1524</v>
      </c>
      <c r="L319" s="51"/>
      <c r="M319" s="50"/>
      <c r="N319" s="51" t="s">
        <v>1527</v>
      </c>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row>
    <row r="320" spans="1:45" ht="52.5" x14ac:dyDescent="0.25">
      <c r="A320" s="11">
        <f t="shared" si="23"/>
        <v>278</v>
      </c>
      <c r="B320" s="50" t="s">
        <v>297</v>
      </c>
      <c r="C320" s="50">
        <v>1</v>
      </c>
      <c r="D320" s="50" t="s">
        <v>1503</v>
      </c>
      <c r="E320" s="50" t="s">
        <v>1504</v>
      </c>
      <c r="F320" s="50" t="s">
        <v>1505</v>
      </c>
      <c r="G320" s="50" t="s">
        <v>1528</v>
      </c>
      <c r="H320" s="51" t="s">
        <v>1529</v>
      </c>
      <c r="I320" s="50" t="s">
        <v>243</v>
      </c>
      <c r="J320" s="51" t="s">
        <v>19</v>
      </c>
      <c r="K320" s="50"/>
      <c r="L320" s="51"/>
      <c r="M320" s="50"/>
      <c r="N320" s="51"/>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row>
    <row r="321" spans="1:45" ht="52.5" x14ac:dyDescent="0.25">
      <c r="B321" s="50" t="s">
        <v>297</v>
      </c>
      <c r="C321" s="50">
        <v>1</v>
      </c>
      <c r="D321" s="50" t="s">
        <v>1503</v>
      </c>
      <c r="E321" s="50" t="s">
        <v>1504</v>
      </c>
      <c r="F321" s="50" t="s">
        <v>1505</v>
      </c>
      <c r="G321" s="50" t="s">
        <v>1528</v>
      </c>
      <c r="H321" s="51" t="s">
        <v>1529</v>
      </c>
      <c r="I321" s="50" t="s">
        <v>137</v>
      </c>
      <c r="J321" s="51" t="s">
        <v>19</v>
      </c>
      <c r="K321" s="50" t="s">
        <v>87</v>
      </c>
      <c r="L321" s="51"/>
      <c r="M321" s="50"/>
      <c r="N321" s="51"/>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row>
    <row r="322" spans="1:45" ht="52.5" x14ac:dyDescent="0.25">
      <c r="A322" s="11">
        <f>A320+1</f>
        <v>279</v>
      </c>
      <c r="B322" s="50" t="s">
        <v>297</v>
      </c>
      <c r="C322" s="50">
        <v>1</v>
      </c>
      <c r="D322" s="50" t="s">
        <v>1503</v>
      </c>
      <c r="E322" s="50" t="s">
        <v>1504</v>
      </c>
      <c r="F322" s="50" t="s">
        <v>1505</v>
      </c>
      <c r="G322" s="50" t="s">
        <v>1528</v>
      </c>
      <c r="H322" s="51" t="s">
        <v>1529</v>
      </c>
      <c r="I322" s="50" t="s">
        <v>1530</v>
      </c>
      <c r="J322" s="51" t="s">
        <v>379</v>
      </c>
      <c r="K322" s="50" t="s">
        <v>77</v>
      </c>
      <c r="L322" s="51" t="s">
        <v>27</v>
      </c>
      <c r="M322" s="50"/>
      <c r="N322" s="51"/>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row>
    <row r="323" spans="1:45" ht="52.5" x14ac:dyDescent="0.25">
      <c r="A323" s="11">
        <f t="shared" si="23"/>
        <v>280</v>
      </c>
      <c r="B323" s="50" t="s">
        <v>297</v>
      </c>
      <c r="C323" s="50">
        <v>2</v>
      </c>
      <c r="D323" s="50" t="s">
        <v>1503</v>
      </c>
      <c r="E323" s="50" t="s">
        <v>1504</v>
      </c>
      <c r="F323" s="50" t="s">
        <v>1505</v>
      </c>
      <c r="G323" s="50" t="s">
        <v>1528</v>
      </c>
      <c r="H323" s="51" t="s">
        <v>1531</v>
      </c>
      <c r="I323" s="50" t="s">
        <v>243</v>
      </c>
      <c r="J323" s="51" t="s">
        <v>19</v>
      </c>
      <c r="K323" s="50"/>
      <c r="L323" s="51"/>
      <c r="M323" s="50"/>
      <c r="N323" s="51"/>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row>
    <row r="324" spans="1:45" ht="52.5" x14ac:dyDescent="0.25">
      <c r="B324" s="50" t="s">
        <v>297</v>
      </c>
      <c r="C324" s="50">
        <v>2</v>
      </c>
      <c r="D324" s="50" t="s">
        <v>1503</v>
      </c>
      <c r="E324" s="50" t="s">
        <v>1504</v>
      </c>
      <c r="F324" s="50" t="s">
        <v>1505</v>
      </c>
      <c r="G324" s="50" t="s">
        <v>1528</v>
      </c>
      <c r="H324" s="51" t="s">
        <v>1531</v>
      </c>
      <c r="I324" s="50" t="s">
        <v>137</v>
      </c>
      <c r="J324" s="51" t="s">
        <v>19</v>
      </c>
      <c r="K324" s="50" t="s">
        <v>87</v>
      </c>
      <c r="L324" s="51"/>
      <c r="M324" s="50"/>
      <c r="N324" s="51"/>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row>
    <row r="325" spans="1:45" ht="52.5" x14ac:dyDescent="0.25">
      <c r="A325" s="11">
        <f>A323+1</f>
        <v>281</v>
      </c>
      <c r="B325" s="50" t="s">
        <v>297</v>
      </c>
      <c r="C325" s="50">
        <v>2</v>
      </c>
      <c r="D325" s="50" t="s">
        <v>1503</v>
      </c>
      <c r="E325" s="50" t="s">
        <v>1504</v>
      </c>
      <c r="F325" s="50" t="s">
        <v>1505</v>
      </c>
      <c r="G325" s="50" t="s">
        <v>1528</v>
      </c>
      <c r="H325" s="51" t="s">
        <v>1531</v>
      </c>
      <c r="I325" s="50" t="s">
        <v>1532</v>
      </c>
      <c r="J325" s="51" t="s">
        <v>379</v>
      </c>
      <c r="K325" s="50" t="s">
        <v>77</v>
      </c>
      <c r="L325" s="51"/>
      <c r="M325" s="50"/>
      <c r="N325" s="51"/>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row>
    <row r="326" spans="1:45" ht="52.5" x14ac:dyDescent="0.25">
      <c r="A326" s="11">
        <f t="shared" si="23"/>
        <v>282</v>
      </c>
      <c r="B326" s="50" t="s">
        <v>297</v>
      </c>
      <c r="C326" s="50">
        <v>2</v>
      </c>
      <c r="D326" s="50" t="s">
        <v>1503</v>
      </c>
      <c r="E326" s="50" t="s">
        <v>1504</v>
      </c>
      <c r="F326" s="50" t="s">
        <v>1505</v>
      </c>
      <c r="G326" s="50" t="s">
        <v>1528</v>
      </c>
      <c r="H326" s="51" t="s">
        <v>1533</v>
      </c>
      <c r="I326" s="50" t="s">
        <v>243</v>
      </c>
      <c r="J326" s="51" t="s">
        <v>19</v>
      </c>
      <c r="K326" s="50"/>
      <c r="L326" s="51"/>
      <c r="M326" s="50"/>
      <c r="N326" s="51"/>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row>
    <row r="327" spans="1:45" ht="52.5" x14ac:dyDescent="0.25">
      <c r="B327" s="50" t="s">
        <v>297</v>
      </c>
      <c r="C327" s="50">
        <v>2</v>
      </c>
      <c r="D327" s="50" t="s">
        <v>1503</v>
      </c>
      <c r="E327" s="50" t="s">
        <v>1504</v>
      </c>
      <c r="F327" s="50" t="s">
        <v>1505</v>
      </c>
      <c r="G327" s="50" t="s">
        <v>1528</v>
      </c>
      <c r="H327" s="51" t="s">
        <v>1533</v>
      </c>
      <c r="I327" s="50" t="s">
        <v>137</v>
      </c>
      <c r="J327" s="51" t="s">
        <v>19</v>
      </c>
      <c r="K327" s="50" t="s">
        <v>87</v>
      </c>
      <c r="L327" s="51"/>
      <c r="M327" s="50"/>
      <c r="N327" s="51"/>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row>
    <row r="328" spans="1:45" ht="52.5" x14ac:dyDescent="0.25">
      <c r="A328" s="11">
        <f>A326+1</f>
        <v>283</v>
      </c>
      <c r="B328" s="50" t="s">
        <v>297</v>
      </c>
      <c r="C328" s="50">
        <v>2</v>
      </c>
      <c r="D328" s="50" t="s">
        <v>1503</v>
      </c>
      <c r="E328" s="50" t="s">
        <v>1504</v>
      </c>
      <c r="F328" s="50" t="s">
        <v>1505</v>
      </c>
      <c r="G328" s="50" t="s">
        <v>1528</v>
      </c>
      <c r="H328" s="51" t="s">
        <v>1533</v>
      </c>
      <c r="I328" s="50" t="s">
        <v>1530</v>
      </c>
      <c r="J328" s="51" t="s">
        <v>379</v>
      </c>
      <c r="K328" s="50" t="s">
        <v>77</v>
      </c>
      <c r="L328" s="51"/>
      <c r="M328" s="50"/>
      <c r="N328" s="51"/>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row>
    <row r="329" spans="1:45" ht="42" x14ac:dyDescent="0.25">
      <c r="A329" s="11">
        <f t="shared" si="23"/>
        <v>284</v>
      </c>
      <c r="B329" s="50" t="s">
        <v>297</v>
      </c>
      <c r="C329" s="50">
        <v>4</v>
      </c>
      <c r="D329" s="50" t="s">
        <v>1503</v>
      </c>
      <c r="E329" s="50" t="s">
        <v>1504</v>
      </c>
      <c r="F329" s="50" t="s">
        <v>1505</v>
      </c>
      <c r="G329" s="50" t="s">
        <v>1528</v>
      </c>
      <c r="H329" s="51" t="s">
        <v>1534</v>
      </c>
      <c r="I329" s="50"/>
      <c r="J329" s="50" t="s">
        <v>17</v>
      </c>
      <c r="K329" s="50" t="s">
        <v>37</v>
      </c>
      <c r="L329" s="51"/>
      <c r="M329" s="50"/>
      <c r="N329" s="51"/>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row>
    <row r="330" spans="1:45" ht="94.5" x14ac:dyDescent="0.25">
      <c r="A330" s="11">
        <f t="shared" si="23"/>
        <v>285</v>
      </c>
      <c r="B330" s="50">
        <v>30</v>
      </c>
      <c r="C330" s="50">
        <v>2</v>
      </c>
      <c r="D330" s="50" t="s">
        <v>1503</v>
      </c>
      <c r="E330" s="50" t="s">
        <v>1504</v>
      </c>
      <c r="F330" s="50" t="s">
        <v>1505</v>
      </c>
      <c r="G330" s="50" t="s">
        <v>1528</v>
      </c>
      <c r="H330" s="51" t="s">
        <v>1535</v>
      </c>
      <c r="I330" s="50"/>
      <c r="J330" s="50" t="s">
        <v>27</v>
      </c>
      <c r="K330" s="50"/>
      <c r="L330" s="51"/>
      <c r="M330" s="50"/>
      <c r="N330" s="51" t="s">
        <v>1536</v>
      </c>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row>
    <row r="331" spans="1:45" ht="52.5" x14ac:dyDescent="0.25">
      <c r="A331" s="11">
        <f t="shared" si="23"/>
        <v>286</v>
      </c>
      <c r="B331" s="50">
        <v>32</v>
      </c>
      <c r="C331" s="50">
        <v>1</v>
      </c>
      <c r="D331" s="50" t="s">
        <v>1503</v>
      </c>
      <c r="E331" s="50" t="s">
        <v>1504</v>
      </c>
      <c r="F331" s="50" t="s">
        <v>1505</v>
      </c>
      <c r="G331" s="50" t="s">
        <v>1528</v>
      </c>
      <c r="H331" s="51" t="s">
        <v>1537</v>
      </c>
      <c r="I331" s="50"/>
      <c r="J331" s="50" t="s">
        <v>27</v>
      </c>
      <c r="K331" s="50" t="s">
        <v>83</v>
      </c>
      <c r="L331" s="51"/>
      <c r="M331" s="50"/>
      <c r="N331" s="51"/>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row>
    <row r="332" spans="1:45" ht="126" x14ac:dyDescent="0.25">
      <c r="A332" s="11">
        <f t="shared" si="23"/>
        <v>287</v>
      </c>
      <c r="B332" s="50">
        <v>32</v>
      </c>
      <c r="C332" s="50">
        <v>2</v>
      </c>
      <c r="D332" s="50" t="s">
        <v>1503</v>
      </c>
      <c r="E332" s="50" t="s">
        <v>1504</v>
      </c>
      <c r="F332" s="50" t="s">
        <v>1505</v>
      </c>
      <c r="G332" s="50" t="s">
        <v>1528</v>
      </c>
      <c r="H332" s="51" t="s">
        <v>1538</v>
      </c>
      <c r="I332" s="50"/>
      <c r="J332" s="50" t="s">
        <v>27</v>
      </c>
      <c r="K332" s="50" t="s">
        <v>83</v>
      </c>
      <c r="L332" s="51"/>
      <c r="M332" s="50"/>
      <c r="N332" s="51"/>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row>
    <row r="333" spans="1:45" ht="94.5" x14ac:dyDescent="0.25">
      <c r="A333" s="11">
        <f t="shared" si="23"/>
        <v>288</v>
      </c>
      <c r="B333" s="50">
        <v>32</v>
      </c>
      <c r="C333" s="50">
        <v>3</v>
      </c>
      <c r="D333" s="50" t="s">
        <v>1503</v>
      </c>
      <c r="E333" s="50" t="s">
        <v>1504</v>
      </c>
      <c r="F333" s="50" t="s">
        <v>1505</v>
      </c>
      <c r="G333" s="50" t="s">
        <v>1528</v>
      </c>
      <c r="H333" s="51" t="s">
        <v>1539</v>
      </c>
      <c r="I333" s="50"/>
      <c r="J333" s="50" t="s">
        <v>27</v>
      </c>
      <c r="K333" s="50" t="s">
        <v>83</v>
      </c>
      <c r="L333" s="51"/>
      <c r="M333" s="50"/>
      <c r="N333" s="51"/>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row>
    <row r="334" spans="1:45" ht="52.5" x14ac:dyDescent="0.25">
      <c r="A334" s="11">
        <f t="shared" si="23"/>
        <v>289</v>
      </c>
      <c r="B334" s="50" t="s">
        <v>1540</v>
      </c>
      <c r="C334" s="50"/>
      <c r="D334" s="50" t="s">
        <v>1503</v>
      </c>
      <c r="E334" s="50" t="s">
        <v>1504</v>
      </c>
      <c r="F334" s="50" t="s">
        <v>1505</v>
      </c>
      <c r="G334" s="50" t="s">
        <v>1528</v>
      </c>
      <c r="H334" s="51" t="s">
        <v>1541</v>
      </c>
      <c r="I334" s="50"/>
      <c r="J334" s="50" t="s">
        <v>27</v>
      </c>
      <c r="K334" s="50" t="s">
        <v>83</v>
      </c>
      <c r="L334" s="51"/>
      <c r="M334" s="50"/>
      <c r="N334" s="51"/>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row>
    <row r="335" spans="1:45" ht="42" x14ac:dyDescent="0.25">
      <c r="A335" s="11">
        <f t="shared" si="23"/>
        <v>290</v>
      </c>
      <c r="B335" s="50" t="s">
        <v>1542</v>
      </c>
      <c r="C335" s="50">
        <v>6</v>
      </c>
      <c r="D335" s="50" t="s">
        <v>1503</v>
      </c>
      <c r="E335" s="50" t="s">
        <v>1504</v>
      </c>
      <c r="F335" s="50" t="s">
        <v>1505</v>
      </c>
      <c r="G335" s="50" t="s">
        <v>1528</v>
      </c>
      <c r="H335" s="51" t="s">
        <v>1543</v>
      </c>
      <c r="I335" s="50"/>
      <c r="J335" s="50" t="s">
        <v>27</v>
      </c>
      <c r="K335" s="50"/>
      <c r="L335" s="51"/>
      <c r="M335" s="50"/>
      <c r="N335" s="51"/>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row>
    <row r="336" spans="1:45" ht="31.5" x14ac:dyDescent="0.25">
      <c r="A336" s="11">
        <f t="shared" si="23"/>
        <v>291</v>
      </c>
      <c r="B336" s="50">
        <v>33</v>
      </c>
      <c r="C336" s="50">
        <v>3</v>
      </c>
      <c r="D336" s="50" t="s">
        <v>1503</v>
      </c>
      <c r="E336" s="50" t="s">
        <v>1504</v>
      </c>
      <c r="F336" s="50" t="s">
        <v>1505</v>
      </c>
      <c r="G336" s="50" t="s">
        <v>1544</v>
      </c>
      <c r="H336" s="51" t="s">
        <v>1481</v>
      </c>
      <c r="I336" s="50"/>
      <c r="J336" s="50" t="s">
        <v>17</v>
      </c>
      <c r="K336" s="51" t="s">
        <v>19</v>
      </c>
      <c r="L336" s="51" t="s">
        <v>1385</v>
      </c>
      <c r="M336" s="50"/>
      <c r="N336" s="51"/>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row>
    <row r="337" spans="1:45" x14ac:dyDescent="0.25">
      <c r="B337" s="50"/>
      <c r="C337" s="50"/>
      <c r="D337" s="50"/>
      <c r="E337" s="50"/>
      <c r="F337" s="50"/>
      <c r="G337" s="50"/>
      <c r="H337" s="51"/>
      <c r="I337" s="50"/>
      <c r="J337" s="50"/>
      <c r="K337" s="50"/>
      <c r="L337" s="51"/>
      <c r="M337" s="50"/>
      <c r="N337" s="51"/>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row>
    <row r="338" spans="1:45" ht="42" x14ac:dyDescent="0.25">
      <c r="A338" s="11">
        <f>A336+1</f>
        <v>292</v>
      </c>
      <c r="B338" s="50">
        <v>3</v>
      </c>
      <c r="C338" s="50"/>
      <c r="D338" s="50" t="s">
        <v>1545</v>
      </c>
      <c r="E338" s="50" t="s">
        <v>1546</v>
      </c>
      <c r="F338" s="50" t="s">
        <v>1547</v>
      </c>
      <c r="G338" s="50" t="s">
        <v>117</v>
      </c>
      <c r="H338" s="51" t="s">
        <v>1548</v>
      </c>
      <c r="I338" s="50"/>
      <c r="J338" s="50" t="s">
        <v>17</v>
      </c>
      <c r="K338" s="77" t="s">
        <v>71</v>
      </c>
      <c r="L338" s="51"/>
      <c r="M338" s="50"/>
      <c r="N338" s="51"/>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row>
    <row r="339" spans="1:45" ht="21" x14ac:dyDescent="0.25">
      <c r="A339" s="11">
        <f>A338+1</f>
        <v>293</v>
      </c>
      <c r="B339" s="50">
        <v>4</v>
      </c>
      <c r="C339" s="50">
        <v>1</v>
      </c>
      <c r="D339" s="50" t="s">
        <v>1545</v>
      </c>
      <c r="E339" s="50" t="s">
        <v>1546</v>
      </c>
      <c r="F339" s="50" t="s">
        <v>1547</v>
      </c>
      <c r="G339" s="50" t="s">
        <v>117</v>
      </c>
      <c r="H339" s="51" t="s">
        <v>1549</v>
      </c>
      <c r="I339" s="50"/>
      <c r="J339" s="50" t="s">
        <v>17</v>
      </c>
      <c r="K339" s="50" t="s">
        <v>37</v>
      </c>
      <c r="L339" s="51" t="s">
        <v>342</v>
      </c>
      <c r="M339" s="50"/>
      <c r="N339" s="51"/>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row>
    <row r="340" spans="1:45" ht="52.5" x14ac:dyDescent="0.25">
      <c r="A340" s="11">
        <f t="shared" ref="A340:A379" si="24">A339+1</f>
        <v>294</v>
      </c>
      <c r="B340" s="50">
        <v>4</v>
      </c>
      <c r="C340" s="50">
        <v>2</v>
      </c>
      <c r="D340" s="50" t="s">
        <v>1545</v>
      </c>
      <c r="E340" s="50" t="s">
        <v>1546</v>
      </c>
      <c r="F340" s="50" t="s">
        <v>1547</v>
      </c>
      <c r="G340" s="50" t="s">
        <v>117</v>
      </c>
      <c r="H340" s="51" t="s">
        <v>1550</v>
      </c>
      <c r="I340" s="50"/>
      <c r="J340" s="51" t="s">
        <v>379</v>
      </c>
      <c r="K340" s="50"/>
      <c r="L340" s="51"/>
      <c r="M340" s="50"/>
      <c r="N340" s="51"/>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row>
    <row r="341" spans="1:45" ht="52.5" x14ac:dyDescent="0.25">
      <c r="A341" s="11">
        <f t="shared" si="24"/>
        <v>295</v>
      </c>
      <c r="B341" s="50">
        <v>4</v>
      </c>
      <c r="C341" s="50">
        <v>3</v>
      </c>
      <c r="D341" s="50" t="s">
        <v>1545</v>
      </c>
      <c r="E341" s="50" t="s">
        <v>1546</v>
      </c>
      <c r="F341" s="50" t="s">
        <v>1547</v>
      </c>
      <c r="G341" s="50" t="s">
        <v>117</v>
      </c>
      <c r="H341" s="51" t="s">
        <v>1551</v>
      </c>
      <c r="I341" s="50"/>
      <c r="J341" s="50" t="s">
        <v>19</v>
      </c>
      <c r="K341" s="51"/>
      <c r="L341" s="51"/>
      <c r="M341" s="50"/>
      <c r="N341" s="51"/>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row>
    <row r="342" spans="1:45" ht="21" x14ac:dyDescent="0.25">
      <c r="A342" s="11">
        <f t="shared" si="24"/>
        <v>296</v>
      </c>
      <c r="B342" s="50">
        <v>8</v>
      </c>
      <c r="C342" s="50">
        <v>1</v>
      </c>
      <c r="D342" s="50" t="s">
        <v>1545</v>
      </c>
      <c r="E342" s="50" t="s">
        <v>1546</v>
      </c>
      <c r="F342" s="50" t="s">
        <v>1547</v>
      </c>
      <c r="G342" s="50" t="s">
        <v>1552</v>
      </c>
      <c r="H342" s="51" t="s">
        <v>1553</v>
      </c>
      <c r="I342" s="50" t="s">
        <v>645</v>
      </c>
      <c r="J342" s="50" t="s">
        <v>12</v>
      </c>
      <c r="K342" s="50"/>
      <c r="L342" s="51"/>
      <c r="M342" s="50"/>
      <c r="N342" s="51"/>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row>
    <row r="343" spans="1:45" ht="21" x14ac:dyDescent="0.25">
      <c r="A343" s="11">
        <f t="shared" si="24"/>
        <v>297</v>
      </c>
      <c r="B343" s="50">
        <v>8</v>
      </c>
      <c r="C343" s="50">
        <v>1</v>
      </c>
      <c r="D343" s="50" t="s">
        <v>1545</v>
      </c>
      <c r="E343" s="50" t="s">
        <v>1546</v>
      </c>
      <c r="F343" s="50" t="s">
        <v>1547</v>
      </c>
      <c r="G343" s="50" t="s">
        <v>1552</v>
      </c>
      <c r="H343" s="51" t="s">
        <v>1554</v>
      </c>
      <c r="I343" s="50" t="s">
        <v>649</v>
      </c>
      <c r="J343" s="50" t="s">
        <v>17</v>
      </c>
      <c r="K343" s="51" t="s">
        <v>19</v>
      </c>
      <c r="L343" s="51" t="s">
        <v>230</v>
      </c>
      <c r="M343" s="50"/>
      <c r="N343" s="51"/>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row>
    <row r="344" spans="1:45" ht="21" x14ac:dyDescent="0.25">
      <c r="A344" s="11">
        <f t="shared" si="24"/>
        <v>298</v>
      </c>
      <c r="B344" s="50">
        <v>8</v>
      </c>
      <c r="C344" s="50">
        <v>2</v>
      </c>
      <c r="D344" s="50" t="s">
        <v>1545</v>
      </c>
      <c r="E344" s="50" t="s">
        <v>1546</v>
      </c>
      <c r="F344" s="50" t="s">
        <v>1547</v>
      </c>
      <c r="G344" s="50" t="s">
        <v>1552</v>
      </c>
      <c r="H344" s="51" t="s">
        <v>1555</v>
      </c>
      <c r="I344" s="50"/>
      <c r="J344" s="50" t="s">
        <v>17</v>
      </c>
      <c r="K344" s="50"/>
      <c r="L344" s="51"/>
      <c r="M344" s="50"/>
      <c r="N344" s="51"/>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row>
    <row r="345" spans="1:45" ht="21" x14ac:dyDescent="0.25">
      <c r="A345" s="11">
        <f t="shared" si="24"/>
        <v>299</v>
      </c>
      <c r="B345" s="50">
        <v>8</v>
      </c>
      <c r="C345" s="50">
        <v>6</v>
      </c>
      <c r="D345" s="50" t="s">
        <v>1545</v>
      </c>
      <c r="E345" s="50" t="s">
        <v>1546</v>
      </c>
      <c r="F345" s="50" t="s">
        <v>1547</v>
      </c>
      <c r="G345" s="50" t="s">
        <v>1552</v>
      </c>
      <c r="H345" s="51" t="s">
        <v>1556</v>
      </c>
      <c r="I345" s="50"/>
      <c r="J345" s="50" t="s">
        <v>12</v>
      </c>
      <c r="K345" s="50"/>
      <c r="L345" s="51"/>
      <c r="M345" s="50"/>
      <c r="N345" s="51"/>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row>
    <row r="346" spans="1:45" ht="31.5" x14ac:dyDescent="0.25">
      <c r="A346" s="11">
        <f t="shared" si="24"/>
        <v>300</v>
      </c>
      <c r="B346" s="50">
        <v>9</v>
      </c>
      <c r="C346" s="50">
        <v>1</v>
      </c>
      <c r="D346" s="50" t="s">
        <v>1545</v>
      </c>
      <c r="E346" s="50" t="s">
        <v>1546</v>
      </c>
      <c r="F346" s="50" t="s">
        <v>1547</v>
      </c>
      <c r="G346" s="50" t="s">
        <v>1552</v>
      </c>
      <c r="H346" s="51" t="s">
        <v>1557</v>
      </c>
      <c r="I346" s="50" t="s">
        <v>645</v>
      </c>
      <c r="J346" s="50" t="s">
        <v>19</v>
      </c>
      <c r="K346" s="50"/>
      <c r="L346" s="51"/>
      <c r="M346" s="50"/>
      <c r="N346" s="51"/>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row>
    <row r="347" spans="1:45" ht="31.5" x14ac:dyDescent="0.25">
      <c r="A347" s="11">
        <f t="shared" si="24"/>
        <v>301</v>
      </c>
      <c r="B347" s="50">
        <v>9</v>
      </c>
      <c r="C347" s="50">
        <v>1</v>
      </c>
      <c r="D347" s="50" t="s">
        <v>1545</v>
      </c>
      <c r="E347" s="50" t="s">
        <v>1546</v>
      </c>
      <c r="F347" s="50" t="s">
        <v>1547</v>
      </c>
      <c r="G347" s="50" t="s">
        <v>1552</v>
      </c>
      <c r="H347" s="51" t="s">
        <v>1557</v>
      </c>
      <c r="I347" s="50" t="s">
        <v>649</v>
      </c>
      <c r="J347" s="51" t="s">
        <v>379</v>
      </c>
      <c r="K347" s="50"/>
      <c r="L347" s="51"/>
      <c r="M347" s="50"/>
      <c r="N347" s="51"/>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row>
    <row r="348" spans="1:45" ht="31.5" x14ac:dyDescent="0.25">
      <c r="A348" s="11">
        <f t="shared" si="24"/>
        <v>302</v>
      </c>
      <c r="B348" s="50">
        <v>10</v>
      </c>
      <c r="C348" s="50">
        <v>2</v>
      </c>
      <c r="D348" s="50" t="s">
        <v>1545</v>
      </c>
      <c r="E348" s="50" t="s">
        <v>1546</v>
      </c>
      <c r="F348" s="50" t="s">
        <v>1547</v>
      </c>
      <c r="G348" s="50" t="s">
        <v>1552</v>
      </c>
      <c r="H348" s="51" t="s">
        <v>1558</v>
      </c>
      <c r="I348" s="50"/>
      <c r="J348" s="50" t="s">
        <v>27</v>
      </c>
      <c r="K348" s="50"/>
      <c r="L348" s="51"/>
      <c r="M348" s="50"/>
      <c r="N348" s="51"/>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row>
    <row r="349" spans="1:45" ht="31.5" x14ac:dyDescent="0.25">
      <c r="A349" s="11">
        <f t="shared" si="24"/>
        <v>303</v>
      </c>
      <c r="B349" s="50">
        <v>11</v>
      </c>
      <c r="C349" s="50">
        <v>1</v>
      </c>
      <c r="D349" s="50" t="s">
        <v>1545</v>
      </c>
      <c r="E349" s="50" t="s">
        <v>1546</v>
      </c>
      <c r="F349" s="50" t="s">
        <v>1547</v>
      </c>
      <c r="G349" s="50" t="s">
        <v>1552</v>
      </c>
      <c r="H349" s="51" t="s">
        <v>1559</v>
      </c>
      <c r="I349" s="50"/>
      <c r="J349" s="50" t="s">
        <v>27</v>
      </c>
      <c r="K349" s="50"/>
      <c r="L349" s="51"/>
      <c r="M349" s="50"/>
      <c r="N349" s="51"/>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row>
    <row r="350" spans="1:45" ht="31.5" x14ac:dyDescent="0.25">
      <c r="A350" s="11">
        <f t="shared" si="24"/>
        <v>304</v>
      </c>
      <c r="B350" s="50">
        <v>11</v>
      </c>
      <c r="C350" s="50">
        <v>2</v>
      </c>
      <c r="D350" s="50" t="s">
        <v>1545</v>
      </c>
      <c r="E350" s="50" t="s">
        <v>1546</v>
      </c>
      <c r="F350" s="50" t="s">
        <v>1547</v>
      </c>
      <c r="G350" s="50" t="s">
        <v>1552</v>
      </c>
      <c r="H350" s="51" t="s">
        <v>1560</v>
      </c>
      <c r="I350" s="50"/>
      <c r="J350" s="50" t="s">
        <v>27</v>
      </c>
      <c r="K350" s="50"/>
      <c r="L350" s="51"/>
      <c r="M350" s="50"/>
      <c r="N350" s="51"/>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row>
    <row r="351" spans="1:45" ht="31.5" x14ac:dyDescent="0.25">
      <c r="A351" s="11">
        <f t="shared" si="24"/>
        <v>305</v>
      </c>
      <c r="B351" s="50">
        <v>11</v>
      </c>
      <c r="C351" s="50">
        <v>3</v>
      </c>
      <c r="D351" s="50" t="s">
        <v>1545</v>
      </c>
      <c r="E351" s="50" t="s">
        <v>1546</v>
      </c>
      <c r="F351" s="50" t="s">
        <v>1547</v>
      </c>
      <c r="G351" s="50" t="s">
        <v>1552</v>
      </c>
      <c r="H351" s="51" t="s">
        <v>1561</v>
      </c>
      <c r="I351" s="50"/>
      <c r="J351" s="50" t="s">
        <v>27</v>
      </c>
      <c r="K351" s="50"/>
      <c r="L351" s="51"/>
      <c r="M351" s="50"/>
      <c r="N351" s="51"/>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row>
    <row r="352" spans="1:45" ht="21" x14ac:dyDescent="0.25">
      <c r="A352" s="11">
        <f t="shared" si="24"/>
        <v>306</v>
      </c>
      <c r="B352" s="50">
        <v>11</v>
      </c>
      <c r="C352" s="50">
        <v>5</v>
      </c>
      <c r="D352" s="50" t="s">
        <v>1545</v>
      </c>
      <c r="E352" s="50" t="s">
        <v>1546</v>
      </c>
      <c r="F352" s="50" t="s">
        <v>1547</v>
      </c>
      <c r="G352" s="50" t="s">
        <v>1552</v>
      </c>
      <c r="H352" s="51" t="s">
        <v>1562</v>
      </c>
      <c r="I352" s="50"/>
      <c r="J352" s="50" t="s">
        <v>27</v>
      </c>
      <c r="K352" s="50"/>
      <c r="L352" s="51"/>
      <c r="M352" s="50"/>
      <c r="N352" s="51"/>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row>
    <row r="353" spans="1:14" ht="31.5" x14ac:dyDescent="0.25">
      <c r="A353" s="11">
        <f t="shared" si="24"/>
        <v>307</v>
      </c>
      <c r="B353" s="50">
        <v>13</v>
      </c>
      <c r="C353" s="50">
        <v>4</v>
      </c>
      <c r="D353" s="50" t="s">
        <v>1545</v>
      </c>
      <c r="E353" s="50" t="s">
        <v>1546</v>
      </c>
      <c r="F353" s="50" t="s">
        <v>1547</v>
      </c>
      <c r="G353" s="50" t="s">
        <v>1552</v>
      </c>
      <c r="H353" s="51" t="s">
        <v>1563</v>
      </c>
      <c r="I353" s="50"/>
      <c r="J353" s="50" t="s">
        <v>1564</v>
      </c>
      <c r="K353" s="50"/>
      <c r="L353" s="51"/>
      <c r="M353" s="50"/>
      <c r="N353" s="51"/>
    </row>
    <row r="354" spans="1:14" ht="84" x14ac:dyDescent="0.25">
      <c r="A354" s="11">
        <f t="shared" si="24"/>
        <v>308</v>
      </c>
      <c r="B354" s="50">
        <v>13</v>
      </c>
      <c r="C354" s="50">
        <v>6</v>
      </c>
      <c r="D354" s="50" t="s">
        <v>1545</v>
      </c>
      <c r="E354" s="50" t="s">
        <v>1546</v>
      </c>
      <c r="F354" s="50" t="s">
        <v>1547</v>
      </c>
      <c r="G354" s="50" t="s">
        <v>1552</v>
      </c>
      <c r="H354" s="51" t="s">
        <v>1565</v>
      </c>
      <c r="I354" s="50"/>
      <c r="J354" s="51" t="s">
        <v>379</v>
      </c>
      <c r="K354" s="50"/>
      <c r="L354" s="51"/>
      <c r="M354" s="50"/>
      <c r="N354" s="51"/>
    </row>
    <row r="355" spans="1:14" ht="42" x14ac:dyDescent="0.25">
      <c r="A355" s="11">
        <f t="shared" si="24"/>
        <v>309</v>
      </c>
      <c r="B355" s="50">
        <v>13</v>
      </c>
      <c r="C355" s="50">
        <v>8</v>
      </c>
      <c r="D355" s="50" t="s">
        <v>1545</v>
      </c>
      <c r="E355" s="50" t="s">
        <v>1546</v>
      </c>
      <c r="F355" s="50" t="s">
        <v>1547</v>
      </c>
      <c r="G355" s="50" t="s">
        <v>1552</v>
      </c>
      <c r="H355" s="51" t="s">
        <v>1566</v>
      </c>
      <c r="I355" s="50"/>
      <c r="J355" s="50" t="s">
        <v>1564</v>
      </c>
      <c r="K355" s="50"/>
      <c r="L355" s="51"/>
      <c r="M355" s="50"/>
      <c r="N355" s="51"/>
    </row>
    <row r="356" spans="1:14" ht="21" x14ac:dyDescent="0.25">
      <c r="A356" s="11">
        <f t="shared" si="24"/>
        <v>310</v>
      </c>
      <c r="B356" s="50">
        <v>14</v>
      </c>
      <c r="C356" s="50">
        <v>1</v>
      </c>
      <c r="D356" s="50" t="s">
        <v>1545</v>
      </c>
      <c r="E356" s="50" t="s">
        <v>1546</v>
      </c>
      <c r="F356" s="50" t="s">
        <v>1547</v>
      </c>
      <c r="G356" s="50" t="s">
        <v>1552</v>
      </c>
      <c r="H356" s="51" t="s">
        <v>1567</v>
      </c>
      <c r="I356" s="50"/>
      <c r="J356" s="50" t="s">
        <v>1564</v>
      </c>
      <c r="K356" s="50"/>
      <c r="L356" s="51"/>
      <c r="M356" s="50"/>
      <c r="N356" s="51"/>
    </row>
    <row r="357" spans="1:14" ht="42" x14ac:dyDescent="0.25">
      <c r="A357" s="11">
        <f t="shared" si="24"/>
        <v>311</v>
      </c>
      <c r="B357" s="50">
        <v>14</v>
      </c>
      <c r="C357" s="50">
        <v>6</v>
      </c>
      <c r="D357" s="50" t="s">
        <v>1545</v>
      </c>
      <c r="E357" s="50" t="s">
        <v>1546</v>
      </c>
      <c r="F357" s="50" t="s">
        <v>1547</v>
      </c>
      <c r="G357" s="50" t="s">
        <v>1552</v>
      </c>
      <c r="H357" s="51" t="s">
        <v>1568</v>
      </c>
      <c r="I357" s="50"/>
      <c r="J357" s="50" t="s">
        <v>1564</v>
      </c>
      <c r="K357" s="50"/>
      <c r="L357" s="51"/>
      <c r="M357" s="50"/>
      <c r="N357" s="51"/>
    </row>
    <row r="358" spans="1:14" ht="94.5" x14ac:dyDescent="0.25">
      <c r="A358" s="11">
        <f t="shared" si="24"/>
        <v>312</v>
      </c>
      <c r="B358" s="50">
        <v>14</v>
      </c>
      <c r="C358" s="50">
        <v>7</v>
      </c>
      <c r="D358" s="50" t="s">
        <v>1545</v>
      </c>
      <c r="E358" s="50" t="s">
        <v>1546</v>
      </c>
      <c r="F358" s="50" t="s">
        <v>1547</v>
      </c>
      <c r="G358" s="50" t="s">
        <v>1552</v>
      </c>
      <c r="H358" s="51" t="s">
        <v>1569</v>
      </c>
      <c r="I358" s="50"/>
      <c r="J358" s="50" t="s">
        <v>1564</v>
      </c>
      <c r="K358" s="50"/>
      <c r="L358" s="51"/>
      <c r="M358" s="50"/>
      <c r="N358" s="51"/>
    </row>
    <row r="359" spans="1:14" ht="31.5" x14ac:dyDescent="0.25">
      <c r="A359" s="11">
        <f t="shared" si="24"/>
        <v>313</v>
      </c>
      <c r="B359" s="50">
        <v>15</v>
      </c>
      <c r="C359" s="50">
        <v>1</v>
      </c>
      <c r="D359" s="50" t="s">
        <v>1545</v>
      </c>
      <c r="E359" s="50" t="s">
        <v>1546</v>
      </c>
      <c r="F359" s="50" t="s">
        <v>1547</v>
      </c>
      <c r="G359" s="50" t="s">
        <v>1552</v>
      </c>
      <c r="H359" s="51" t="s">
        <v>1570</v>
      </c>
      <c r="I359" s="50"/>
      <c r="J359" s="50" t="s">
        <v>1564</v>
      </c>
      <c r="K359" s="50"/>
      <c r="L359" s="51"/>
      <c r="M359" s="50"/>
      <c r="N359" s="51"/>
    </row>
    <row r="360" spans="1:14" ht="21" x14ac:dyDescent="0.25">
      <c r="A360" s="11">
        <f t="shared" si="24"/>
        <v>314</v>
      </c>
      <c r="B360" s="50">
        <v>16</v>
      </c>
      <c r="C360" s="50">
        <v>1</v>
      </c>
      <c r="D360" s="50" t="s">
        <v>1545</v>
      </c>
      <c r="E360" s="50" t="s">
        <v>1546</v>
      </c>
      <c r="F360" s="50" t="s">
        <v>1547</v>
      </c>
      <c r="G360" s="50" t="s">
        <v>1571</v>
      </c>
      <c r="H360" s="74" t="s">
        <v>1572</v>
      </c>
      <c r="I360" s="50"/>
      <c r="J360" s="51" t="s">
        <v>379</v>
      </c>
      <c r="K360" s="50"/>
      <c r="L360" s="51"/>
      <c r="M360" s="50"/>
      <c r="N360" s="51"/>
    </row>
    <row r="361" spans="1:14" ht="63" x14ac:dyDescent="0.25">
      <c r="A361" s="11">
        <f t="shared" si="24"/>
        <v>315</v>
      </c>
      <c r="B361" s="50">
        <v>17</v>
      </c>
      <c r="C361" s="50">
        <v>2</v>
      </c>
      <c r="D361" s="50" t="s">
        <v>1545</v>
      </c>
      <c r="E361" s="50" t="s">
        <v>1546</v>
      </c>
      <c r="F361" s="50" t="s">
        <v>1547</v>
      </c>
      <c r="G361" s="50" t="s">
        <v>1573</v>
      </c>
      <c r="H361" s="51" t="s">
        <v>1574</v>
      </c>
      <c r="I361" s="50"/>
      <c r="J361" s="50" t="s">
        <v>27</v>
      </c>
      <c r="K361" s="50"/>
      <c r="L361" s="51"/>
      <c r="M361" s="50"/>
      <c r="N361" s="51"/>
    </row>
    <row r="362" spans="1:14" ht="63" x14ac:dyDescent="0.25">
      <c r="A362" s="11">
        <f t="shared" si="24"/>
        <v>316</v>
      </c>
      <c r="B362" s="50">
        <v>17</v>
      </c>
      <c r="C362" s="50">
        <v>3</v>
      </c>
      <c r="D362" s="50" t="s">
        <v>1545</v>
      </c>
      <c r="E362" s="50" t="s">
        <v>1546</v>
      </c>
      <c r="F362" s="50" t="s">
        <v>1547</v>
      </c>
      <c r="G362" s="50" t="s">
        <v>1573</v>
      </c>
      <c r="H362" s="51" t="s">
        <v>1575</v>
      </c>
      <c r="I362" s="50"/>
      <c r="J362" s="50" t="s">
        <v>27</v>
      </c>
      <c r="K362" s="50"/>
      <c r="L362" s="51"/>
      <c r="M362" s="50"/>
      <c r="N362" s="51"/>
    </row>
    <row r="363" spans="1:14" ht="31.5" x14ac:dyDescent="0.25">
      <c r="A363" s="11">
        <f t="shared" si="24"/>
        <v>317</v>
      </c>
      <c r="B363" s="50">
        <v>18</v>
      </c>
      <c r="C363" s="50">
        <v>1</v>
      </c>
      <c r="D363" s="50" t="s">
        <v>1545</v>
      </c>
      <c r="E363" s="50" t="s">
        <v>1546</v>
      </c>
      <c r="F363" s="50" t="s">
        <v>1547</v>
      </c>
      <c r="G363" s="50" t="s">
        <v>1573</v>
      </c>
      <c r="H363" s="51" t="s">
        <v>1576</v>
      </c>
      <c r="I363" s="50"/>
      <c r="J363" s="51" t="s">
        <v>379</v>
      </c>
      <c r="K363" s="50"/>
      <c r="L363" s="51"/>
      <c r="M363" s="50"/>
      <c r="N363" s="51"/>
    </row>
    <row r="364" spans="1:14" ht="31.5" x14ac:dyDescent="0.25">
      <c r="A364" s="11">
        <f t="shared" si="24"/>
        <v>318</v>
      </c>
      <c r="B364" s="50">
        <v>18</v>
      </c>
      <c r="C364" s="50">
        <v>2</v>
      </c>
      <c r="D364" s="50" t="s">
        <v>1545</v>
      </c>
      <c r="E364" s="50" t="s">
        <v>1546</v>
      </c>
      <c r="F364" s="50" t="s">
        <v>1547</v>
      </c>
      <c r="G364" s="50" t="s">
        <v>1573</v>
      </c>
      <c r="H364" s="51" t="s">
        <v>1577</v>
      </c>
      <c r="I364" s="50"/>
      <c r="J364" s="51" t="s">
        <v>379</v>
      </c>
      <c r="K364" s="50"/>
      <c r="L364" s="51"/>
      <c r="M364" s="50"/>
      <c r="N364" s="51"/>
    </row>
    <row r="365" spans="1:14" ht="63" x14ac:dyDescent="0.25">
      <c r="A365" s="11">
        <f t="shared" si="24"/>
        <v>319</v>
      </c>
      <c r="B365" s="50">
        <v>27</v>
      </c>
      <c r="C365" s="50">
        <v>4</v>
      </c>
      <c r="D365" s="50" t="s">
        <v>1545</v>
      </c>
      <c r="E365" s="50" t="s">
        <v>1546</v>
      </c>
      <c r="F365" s="50" t="s">
        <v>1547</v>
      </c>
      <c r="G365" s="50" t="s">
        <v>1578</v>
      </c>
      <c r="H365" s="51" t="s">
        <v>1579</v>
      </c>
      <c r="I365" s="50"/>
      <c r="J365" s="50" t="s">
        <v>17</v>
      </c>
      <c r="K365" s="51" t="s">
        <v>19</v>
      </c>
      <c r="L365" s="51" t="s">
        <v>230</v>
      </c>
      <c r="M365" s="50"/>
      <c r="N365" s="51"/>
    </row>
    <row r="366" spans="1:14" ht="52.5" x14ac:dyDescent="0.25">
      <c r="A366" s="11">
        <f t="shared" si="24"/>
        <v>320</v>
      </c>
      <c r="B366" s="50">
        <v>29</v>
      </c>
      <c r="C366" s="50">
        <v>3</v>
      </c>
      <c r="D366" s="50" t="s">
        <v>1545</v>
      </c>
      <c r="E366" s="50" t="s">
        <v>1546</v>
      </c>
      <c r="F366" s="50" t="s">
        <v>1547</v>
      </c>
      <c r="G366" s="50" t="s">
        <v>1578</v>
      </c>
      <c r="H366" s="51" t="s">
        <v>1580</v>
      </c>
      <c r="I366" s="50"/>
      <c r="J366" s="51" t="s">
        <v>379</v>
      </c>
      <c r="K366" s="50"/>
      <c r="L366" s="51"/>
      <c r="M366" s="50"/>
      <c r="N366" s="51"/>
    </row>
    <row r="367" spans="1:14" ht="63" x14ac:dyDescent="0.25">
      <c r="A367" s="11">
        <f t="shared" si="24"/>
        <v>321</v>
      </c>
      <c r="B367" s="50">
        <v>29</v>
      </c>
      <c r="C367" s="50">
        <v>6</v>
      </c>
      <c r="D367" s="50" t="s">
        <v>1545</v>
      </c>
      <c r="E367" s="50" t="s">
        <v>1546</v>
      </c>
      <c r="F367" s="50" t="s">
        <v>1547</v>
      </c>
      <c r="G367" s="50" t="s">
        <v>1578</v>
      </c>
      <c r="H367" s="51" t="s">
        <v>1581</v>
      </c>
      <c r="I367" s="50"/>
      <c r="J367" s="50" t="s">
        <v>17</v>
      </c>
      <c r="K367" s="51" t="s">
        <v>19</v>
      </c>
      <c r="L367" s="51" t="s">
        <v>230</v>
      </c>
      <c r="M367" s="50"/>
      <c r="N367" s="51"/>
    </row>
    <row r="368" spans="1:14" ht="84" x14ac:dyDescent="0.25">
      <c r="A368" s="11">
        <f t="shared" si="24"/>
        <v>322</v>
      </c>
      <c r="B368" s="50">
        <v>29</v>
      </c>
      <c r="C368" s="50">
        <v>8</v>
      </c>
      <c r="D368" s="50" t="s">
        <v>1545</v>
      </c>
      <c r="E368" s="50" t="s">
        <v>1546</v>
      </c>
      <c r="F368" s="50" t="s">
        <v>1547</v>
      </c>
      <c r="G368" s="50" t="s">
        <v>1578</v>
      </c>
      <c r="H368" s="51" t="s">
        <v>1582</v>
      </c>
      <c r="I368" s="50"/>
      <c r="J368" s="51" t="s">
        <v>379</v>
      </c>
      <c r="K368" s="50"/>
      <c r="L368" s="51"/>
      <c r="M368" s="50"/>
      <c r="N368" s="51"/>
    </row>
    <row r="369" spans="1:45" ht="52.5" x14ac:dyDescent="0.25">
      <c r="A369" s="11">
        <f t="shared" si="24"/>
        <v>323</v>
      </c>
      <c r="B369" s="50">
        <v>36</v>
      </c>
      <c r="C369" s="50">
        <v>1</v>
      </c>
      <c r="D369" s="50" t="s">
        <v>1545</v>
      </c>
      <c r="E369" s="50" t="s">
        <v>1546</v>
      </c>
      <c r="F369" s="50" t="s">
        <v>1547</v>
      </c>
      <c r="G369" s="50" t="s">
        <v>1583</v>
      </c>
      <c r="H369" s="51" t="s">
        <v>1584</v>
      </c>
      <c r="I369" s="50"/>
      <c r="J369" s="51" t="s">
        <v>379</v>
      </c>
      <c r="K369" s="50"/>
      <c r="L369" s="51"/>
      <c r="M369" s="50"/>
      <c r="N369" s="51"/>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row>
    <row r="370" spans="1:45" ht="73.5" x14ac:dyDescent="0.25">
      <c r="A370" s="11">
        <f t="shared" si="24"/>
        <v>324</v>
      </c>
      <c r="B370" s="50">
        <v>36</v>
      </c>
      <c r="C370" s="50">
        <v>2</v>
      </c>
      <c r="D370" s="50" t="s">
        <v>1545</v>
      </c>
      <c r="E370" s="50" t="s">
        <v>1546</v>
      </c>
      <c r="F370" s="50" t="s">
        <v>1547</v>
      </c>
      <c r="G370" s="50" t="s">
        <v>1583</v>
      </c>
      <c r="H370" s="51" t="s">
        <v>1585</v>
      </c>
      <c r="I370" s="50"/>
      <c r="J370" s="51" t="s">
        <v>379</v>
      </c>
      <c r="K370" s="50"/>
      <c r="L370" s="51"/>
      <c r="M370" s="50"/>
      <c r="N370" s="51"/>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row>
    <row r="371" spans="1:45" ht="52.5" x14ac:dyDescent="0.25">
      <c r="A371" s="11">
        <f t="shared" si="24"/>
        <v>325</v>
      </c>
      <c r="B371" s="50">
        <v>36</v>
      </c>
      <c r="C371" s="50">
        <v>4</v>
      </c>
      <c r="D371" s="50" t="s">
        <v>1545</v>
      </c>
      <c r="E371" s="50" t="s">
        <v>1546</v>
      </c>
      <c r="F371" s="50" t="s">
        <v>1547</v>
      </c>
      <c r="G371" s="50" t="s">
        <v>1583</v>
      </c>
      <c r="H371" s="51" t="s">
        <v>1586</v>
      </c>
      <c r="I371" s="50"/>
      <c r="J371" s="51" t="s">
        <v>379</v>
      </c>
      <c r="K371" s="50"/>
      <c r="L371" s="51"/>
      <c r="M371" s="50"/>
      <c r="N371" s="51"/>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row>
    <row r="372" spans="1:45" ht="52.5" x14ac:dyDescent="0.25">
      <c r="A372" s="11">
        <f t="shared" si="24"/>
        <v>326</v>
      </c>
      <c r="B372" s="50">
        <v>37</v>
      </c>
      <c r="C372" s="50">
        <v>3</v>
      </c>
      <c r="D372" s="50" t="s">
        <v>1545</v>
      </c>
      <c r="E372" s="50" t="s">
        <v>1546</v>
      </c>
      <c r="F372" s="50" t="s">
        <v>1547</v>
      </c>
      <c r="G372" s="50" t="s">
        <v>1583</v>
      </c>
      <c r="H372" s="51" t="s">
        <v>1587</v>
      </c>
      <c r="I372" s="50"/>
      <c r="J372" s="50" t="s">
        <v>27</v>
      </c>
      <c r="K372" s="50"/>
      <c r="L372" s="51"/>
      <c r="M372" s="50"/>
      <c r="N372" s="51"/>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row>
    <row r="373" spans="1:45" ht="63" x14ac:dyDescent="0.25">
      <c r="A373" s="11">
        <f t="shared" si="24"/>
        <v>327</v>
      </c>
      <c r="B373" s="50">
        <v>45</v>
      </c>
      <c r="C373" s="50">
        <v>1</v>
      </c>
      <c r="D373" s="50" t="s">
        <v>1545</v>
      </c>
      <c r="E373" s="50" t="s">
        <v>1546</v>
      </c>
      <c r="F373" s="50" t="s">
        <v>1547</v>
      </c>
      <c r="G373" s="50" t="s">
        <v>1588</v>
      </c>
      <c r="H373" s="51" t="s">
        <v>1589</v>
      </c>
      <c r="I373" s="50"/>
      <c r="J373" s="50" t="s">
        <v>27</v>
      </c>
      <c r="K373" s="50" t="s">
        <v>83</v>
      </c>
      <c r="L373" s="51"/>
      <c r="M373" s="50"/>
      <c r="N373" s="51"/>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row>
    <row r="374" spans="1:45" ht="42" x14ac:dyDescent="0.25">
      <c r="A374" s="11">
        <f t="shared" si="24"/>
        <v>328</v>
      </c>
      <c r="B374" s="50">
        <v>46</v>
      </c>
      <c r="C374" s="50">
        <v>1</v>
      </c>
      <c r="D374" s="50" t="s">
        <v>1545</v>
      </c>
      <c r="E374" s="50" t="s">
        <v>1546</v>
      </c>
      <c r="F374" s="50" t="s">
        <v>1547</v>
      </c>
      <c r="G374" s="50" t="s">
        <v>1588</v>
      </c>
      <c r="H374" s="51" t="s">
        <v>1590</v>
      </c>
      <c r="I374" s="50"/>
      <c r="J374" s="50" t="s">
        <v>27</v>
      </c>
      <c r="K374" s="50" t="s">
        <v>83</v>
      </c>
      <c r="L374" s="51"/>
      <c r="M374" s="50"/>
      <c r="N374" s="51"/>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row>
    <row r="375" spans="1:45" ht="52.5" x14ac:dyDescent="0.25">
      <c r="A375" s="11">
        <f t="shared" si="24"/>
        <v>329</v>
      </c>
      <c r="B375" s="50">
        <v>47</v>
      </c>
      <c r="C375" s="50">
        <v>1</v>
      </c>
      <c r="D375" s="50" t="s">
        <v>1545</v>
      </c>
      <c r="E375" s="50" t="s">
        <v>1546</v>
      </c>
      <c r="F375" s="50" t="s">
        <v>1547</v>
      </c>
      <c r="G375" s="50" t="s">
        <v>1588</v>
      </c>
      <c r="H375" s="51" t="s">
        <v>1591</v>
      </c>
      <c r="I375" s="50"/>
      <c r="J375" s="51" t="s">
        <v>379</v>
      </c>
      <c r="K375" s="50"/>
      <c r="L375" s="51"/>
      <c r="M375" s="50"/>
      <c r="N375" s="51"/>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row>
    <row r="376" spans="1:45" ht="31.5" x14ac:dyDescent="0.25">
      <c r="A376" s="11">
        <f t="shared" si="24"/>
        <v>330</v>
      </c>
      <c r="B376" s="50">
        <v>49</v>
      </c>
      <c r="C376" s="50">
        <v>7</v>
      </c>
      <c r="D376" s="50" t="s">
        <v>1545</v>
      </c>
      <c r="E376" s="50" t="s">
        <v>1546</v>
      </c>
      <c r="F376" s="50" t="s">
        <v>1547</v>
      </c>
      <c r="G376" s="50" t="s">
        <v>1588</v>
      </c>
      <c r="H376" s="51" t="s">
        <v>1592</v>
      </c>
      <c r="I376" s="50"/>
      <c r="J376" s="50" t="s">
        <v>27</v>
      </c>
      <c r="K376" s="51" t="s">
        <v>83</v>
      </c>
      <c r="L376" s="51" t="s">
        <v>69</v>
      </c>
      <c r="M376" s="50"/>
      <c r="N376" s="51" t="s">
        <v>1593</v>
      </c>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row>
    <row r="377" spans="1:45" ht="52.5" x14ac:dyDescent="0.25">
      <c r="A377" s="11">
        <f t="shared" si="24"/>
        <v>331</v>
      </c>
      <c r="B377" s="50">
        <v>50</v>
      </c>
      <c r="C377" s="50">
        <v>7</v>
      </c>
      <c r="D377" s="50" t="s">
        <v>1545</v>
      </c>
      <c r="E377" s="50" t="s">
        <v>1546</v>
      </c>
      <c r="F377" s="50" t="s">
        <v>1547</v>
      </c>
      <c r="G377" s="50" t="s">
        <v>1588</v>
      </c>
      <c r="H377" s="51" t="s">
        <v>1594</v>
      </c>
      <c r="I377" s="50"/>
      <c r="J377" s="50" t="s">
        <v>27</v>
      </c>
      <c r="K377" s="50" t="s">
        <v>83</v>
      </c>
      <c r="L377" s="51"/>
      <c r="M377" s="50"/>
      <c r="N377" s="51"/>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row>
    <row r="378" spans="1:45" ht="73.5" x14ac:dyDescent="0.25">
      <c r="A378" s="11">
        <f t="shared" si="24"/>
        <v>332</v>
      </c>
      <c r="B378" s="50">
        <v>61</v>
      </c>
      <c r="C378" s="50">
        <v>1</v>
      </c>
      <c r="D378" s="50" t="s">
        <v>1545</v>
      </c>
      <c r="E378" s="50" t="s">
        <v>1546</v>
      </c>
      <c r="F378" s="50" t="s">
        <v>1547</v>
      </c>
      <c r="G378" s="50" t="s">
        <v>1595</v>
      </c>
      <c r="H378" s="51" t="s">
        <v>1596</v>
      </c>
      <c r="I378" s="50"/>
      <c r="J378" s="50" t="s">
        <v>17</v>
      </c>
      <c r="K378" s="50" t="s">
        <v>37</v>
      </c>
      <c r="L378" s="51"/>
      <c r="M378" s="50"/>
      <c r="N378" s="51"/>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row>
    <row r="379" spans="1:45" ht="42" x14ac:dyDescent="0.25">
      <c r="A379" s="11">
        <f t="shared" si="24"/>
        <v>333</v>
      </c>
      <c r="B379" s="50">
        <v>62</v>
      </c>
      <c r="C379" s="50"/>
      <c r="D379" s="50" t="s">
        <v>1545</v>
      </c>
      <c r="E379" s="50" t="s">
        <v>1546</v>
      </c>
      <c r="F379" s="50" t="s">
        <v>1547</v>
      </c>
      <c r="G379" s="50" t="s">
        <v>1597</v>
      </c>
      <c r="H379" s="51" t="s">
        <v>1598</v>
      </c>
      <c r="I379" s="50"/>
      <c r="J379" s="50" t="s">
        <v>17</v>
      </c>
      <c r="K379" s="50" t="s">
        <v>37</v>
      </c>
      <c r="L379" s="51" t="s">
        <v>342</v>
      </c>
      <c r="M379" s="50"/>
      <c r="N379" s="51"/>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row>
    <row r="380" spans="1:45" x14ac:dyDescent="0.25">
      <c r="B380" s="50"/>
      <c r="C380" s="50"/>
      <c r="D380" s="50"/>
      <c r="E380" s="50"/>
      <c r="F380" s="50"/>
      <c r="G380" s="50"/>
      <c r="H380" s="51"/>
      <c r="I380" s="50"/>
      <c r="J380" s="50"/>
      <c r="K380" s="50"/>
      <c r="L380" s="51"/>
      <c r="M380" s="50"/>
      <c r="N380" s="51"/>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row>
    <row r="381" spans="1:45" ht="73.5" x14ac:dyDescent="0.25">
      <c r="A381" s="11">
        <f>A379+1</f>
        <v>334</v>
      </c>
      <c r="B381" s="50">
        <v>5</v>
      </c>
      <c r="C381" s="50">
        <v>2</v>
      </c>
      <c r="D381" s="50" t="s">
        <v>1599</v>
      </c>
      <c r="E381" s="50" t="s">
        <v>1600</v>
      </c>
      <c r="F381" s="50" t="s">
        <v>1601</v>
      </c>
      <c r="G381" s="50" t="s">
        <v>1602</v>
      </c>
      <c r="H381" s="51" t="s">
        <v>1603</v>
      </c>
      <c r="I381" s="50"/>
      <c r="J381" s="51" t="s">
        <v>379</v>
      </c>
      <c r="K381" s="50"/>
      <c r="L381" s="51"/>
      <c r="M381" s="50"/>
      <c r="N381" s="51"/>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row>
    <row r="382" spans="1:45" ht="42" x14ac:dyDescent="0.25">
      <c r="A382" s="11">
        <f>A381+1</f>
        <v>335</v>
      </c>
      <c r="B382" s="50">
        <v>5</v>
      </c>
      <c r="C382" s="50">
        <v>7</v>
      </c>
      <c r="D382" s="50" t="s">
        <v>1599</v>
      </c>
      <c r="E382" s="50" t="s">
        <v>1600</v>
      </c>
      <c r="F382" s="50" t="s">
        <v>1601</v>
      </c>
      <c r="G382" s="50" t="s">
        <v>1602</v>
      </c>
      <c r="H382" s="51" t="s">
        <v>1604</v>
      </c>
      <c r="I382" s="50"/>
      <c r="J382" s="51" t="s">
        <v>379</v>
      </c>
      <c r="K382" s="50" t="s">
        <v>71</v>
      </c>
      <c r="L382" s="51"/>
      <c r="M382" s="50"/>
      <c r="N382" s="51"/>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row>
    <row r="383" spans="1:45" ht="42" x14ac:dyDescent="0.25">
      <c r="A383" s="11">
        <f t="shared" ref="A383:A405" si="25">A382+1</f>
        <v>336</v>
      </c>
      <c r="B383" s="50">
        <v>5</v>
      </c>
      <c r="C383" s="50">
        <v>7</v>
      </c>
      <c r="D383" s="50" t="s">
        <v>1599</v>
      </c>
      <c r="E383" s="50" t="s">
        <v>1600</v>
      </c>
      <c r="F383" s="50" t="s">
        <v>1601</v>
      </c>
      <c r="G383" s="50" t="s">
        <v>1602</v>
      </c>
      <c r="H383" s="51" t="s">
        <v>1605</v>
      </c>
      <c r="I383" s="50"/>
      <c r="J383" s="51" t="s">
        <v>379</v>
      </c>
      <c r="K383" s="50" t="s">
        <v>71</v>
      </c>
      <c r="L383" s="51"/>
      <c r="M383" s="50"/>
      <c r="N383" s="51"/>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row>
    <row r="384" spans="1:45" ht="31.5" x14ac:dyDescent="0.25">
      <c r="A384" s="11">
        <f t="shared" si="25"/>
        <v>337</v>
      </c>
      <c r="B384" s="50">
        <v>5</v>
      </c>
      <c r="C384" s="50">
        <v>8</v>
      </c>
      <c r="D384" s="50" t="s">
        <v>1599</v>
      </c>
      <c r="E384" s="50" t="s">
        <v>1600</v>
      </c>
      <c r="F384" s="50" t="s">
        <v>1601</v>
      </c>
      <c r="G384" s="50" t="s">
        <v>1602</v>
      </c>
      <c r="H384" s="51" t="s">
        <v>1606</v>
      </c>
      <c r="I384" s="50"/>
      <c r="J384" s="51" t="s">
        <v>379</v>
      </c>
      <c r="K384" s="50"/>
      <c r="L384" s="51"/>
      <c r="M384" s="50"/>
      <c r="N384" s="51"/>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row>
    <row r="385" spans="1:45" ht="63" x14ac:dyDescent="0.25">
      <c r="A385" s="11">
        <f t="shared" si="25"/>
        <v>338</v>
      </c>
      <c r="B385" s="50" t="s">
        <v>1420</v>
      </c>
      <c r="C385" s="50">
        <v>8</v>
      </c>
      <c r="D385" s="50" t="s">
        <v>1599</v>
      </c>
      <c r="E385" s="50" t="s">
        <v>1600</v>
      </c>
      <c r="F385" s="50" t="s">
        <v>1601</v>
      </c>
      <c r="G385" s="50" t="s">
        <v>1602</v>
      </c>
      <c r="H385" s="51" t="s">
        <v>1607</v>
      </c>
      <c r="I385" s="50" t="s">
        <v>708</v>
      </c>
      <c r="J385" s="51" t="s">
        <v>19</v>
      </c>
      <c r="K385" s="50"/>
      <c r="L385" s="51"/>
      <c r="M385" s="50"/>
      <c r="N385" s="51"/>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row>
    <row r="386" spans="1:45" ht="63" x14ac:dyDescent="0.25">
      <c r="B386" s="50" t="s">
        <v>1420</v>
      </c>
      <c r="C386" s="50">
        <v>8</v>
      </c>
      <c r="D386" s="50" t="s">
        <v>1599</v>
      </c>
      <c r="E386" s="50" t="s">
        <v>1600</v>
      </c>
      <c r="F386" s="50" t="s">
        <v>1601</v>
      </c>
      <c r="G386" s="50" t="s">
        <v>1602</v>
      </c>
      <c r="H386" s="51" t="s">
        <v>1607</v>
      </c>
      <c r="I386" s="50" t="s">
        <v>710</v>
      </c>
      <c r="J386" s="51" t="s">
        <v>19</v>
      </c>
      <c r="K386" s="50" t="s">
        <v>87</v>
      </c>
      <c r="L386" s="51"/>
      <c r="M386" s="50"/>
      <c r="N386" s="51"/>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row>
    <row r="387" spans="1:45" ht="63" x14ac:dyDescent="0.25">
      <c r="A387" s="11">
        <f>A385+1</f>
        <v>339</v>
      </c>
      <c r="B387" s="50" t="s">
        <v>1420</v>
      </c>
      <c r="C387" s="50">
        <v>8</v>
      </c>
      <c r="D387" s="50" t="s">
        <v>1599</v>
      </c>
      <c r="E387" s="50" t="s">
        <v>1600</v>
      </c>
      <c r="F387" s="50" t="s">
        <v>1601</v>
      </c>
      <c r="G387" s="50" t="s">
        <v>1602</v>
      </c>
      <c r="H387" s="51" t="s">
        <v>1607</v>
      </c>
      <c r="I387" s="50" t="s">
        <v>713</v>
      </c>
      <c r="J387" s="51" t="s">
        <v>379</v>
      </c>
      <c r="K387" s="50" t="s">
        <v>972</v>
      </c>
      <c r="L387" s="51"/>
      <c r="M387" s="50"/>
      <c r="N387" s="51"/>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row>
    <row r="388" spans="1:45" ht="21" x14ac:dyDescent="0.25">
      <c r="A388" s="11">
        <f t="shared" si="25"/>
        <v>340</v>
      </c>
      <c r="B388" s="50" t="s">
        <v>1608</v>
      </c>
      <c r="C388" s="50">
        <v>4</v>
      </c>
      <c r="D388" s="50" t="s">
        <v>1599</v>
      </c>
      <c r="E388" s="50" t="s">
        <v>1600</v>
      </c>
      <c r="F388" s="50" t="s">
        <v>1601</v>
      </c>
      <c r="G388" s="50" t="s">
        <v>1602</v>
      </c>
      <c r="H388" s="51" t="s">
        <v>1609</v>
      </c>
      <c r="I388" s="50"/>
      <c r="J388" s="51" t="s">
        <v>379</v>
      </c>
      <c r="K388" s="50"/>
      <c r="L388" s="51"/>
      <c r="M388" s="50"/>
      <c r="N388" s="51"/>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row>
    <row r="389" spans="1:45" ht="31.5" x14ac:dyDescent="0.25">
      <c r="A389" s="11">
        <f t="shared" si="25"/>
        <v>341</v>
      </c>
      <c r="B389" s="50" t="s">
        <v>1608</v>
      </c>
      <c r="C389" s="50">
        <v>8</v>
      </c>
      <c r="D389" s="50" t="s">
        <v>1599</v>
      </c>
      <c r="E389" s="50" t="s">
        <v>1600</v>
      </c>
      <c r="F389" s="50" t="s">
        <v>1601</v>
      </c>
      <c r="G389" s="50" t="s">
        <v>1602</v>
      </c>
      <c r="H389" s="51" t="s">
        <v>1519</v>
      </c>
      <c r="I389" s="50"/>
      <c r="J389" s="51" t="s">
        <v>379</v>
      </c>
      <c r="K389" s="50"/>
      <c r="L389" s="51"/>
      <c r="M389" s="50"/>
      <c r="N389" s="51"/>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row>
    <row r="390" spans="1:45" ht="63" x14ac:dyDescent="0.25">
      <c r="A390" s="11">
        <f t="shared" si="25"/>
        <v>342</v>
      </c>
      <c r="B390" s="50">
        <v>11</v>
      </c>
      <c r="C390" s="50">
        <v>2</v>
      </c>
      <c r="D390" s="50" t="s">
        <v>1599</v>
      </c>
      <c r="E390" s="50" t="s">
        <v>1600</v>
      </c>
      <c r="F390" s="50" t="s">
        <v>1601</v>
      </c>
      <c r="G390" s="50" t="s">
        <v>1528</v>
      </c>
      <c r="H390" s="51" t="s">
        <v>1610</v>
      </c>
      <c r="I390" s="50" t="s">
        <v>708</v>
      </c>
      <c r="J390" s="51" t="s">
        <v>19</v>
      </c>
      <c r="K390" s="50"/>
      <c r="L390" s="51"/>
      <c r="M390" s="50"/>
      <c r="N390" s="51"/>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row>
    <row r="391" spans="1:45" ht="63" x14ac:dyDescent="0.25">
      <c r="B391" s="50">
        <v>11</v>
      </c>
      <c r="C391" s="50">
        <v>2</v>
      </c>
      <c r="D391" s="50" t="s">
        <v>1599</v>
      </c>
      <c r="E391" s="50" t="s">
        <v>1600</v>
      </c>
      <c r="F391" s="50" t="s">
        <v>1601</v>
      </c>
      <c r="G391" s="50" t="s">
        <v>1528</v>
      </c>
      <c r="H391" s="51" t="s">
        <v>1610</v>
      </c>
      <c r="I391" s="50" t="s">
        <v>710</v>
      </c>
      <c r="J391" s="51" t="s">
        <v>19</v>
      </c>
      <c r="K391" s="50" t="s">
        <v>87</v>
      </c>
      <c r="L391" s="51"/>
      <c r="M391" s="50"/>
      <c r="N391" s="51"/>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row>
    <row r="392" spans="1:45" ht="63" x14ac:dyDescent="0.25">
      <c r="A392" s="11">
        <f>A390+1</f>
        <v>343</v>
      </c>
      <c r="B392" s="50">
        <v>11</v>
      </c>
      <c r="C392" s="50">
        <v>2</v>
      </c>
      <c r="D392" s="50" t="s">
        <v>1599</v>
      </c>
      <c r="E392" s="50" t="s">
        <v>1600</v>
      </c>
      <c r="F392" s="50" t="s">
        <v>1601</v>
      </c>
      <c r="G392" s="50" t="s">
        <v>1528</v>
      </c>
      <c r="H392" s="51" t="s">
        <v>1610</v>
      </c>
      <c r="I392" s="50" t="s">
        <v>713</v>
      </c>
      <c r="J392" s="51" t="s">
        <v>379</v>
      </c>
      <c r="K392" s="50" t="s">
        <v>77</v>
      </c>
      <c r="L392" s="51" t="s">
        <v>27</v>
      </c>
      <c r="M392" s="50"/>
      <c r="N392" s="51"/>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row>
    <row r="393" spans="1:45" ht="52.5" x14ac:dyDescent="0.25">
      <c r="A393" s="11">
        <f t="shared" si="25"/>
        <v>344</v>
      </c>
      <c r="B393" s="50">
        <v>11</v>
      </c>
      <c r="C393" s="50">
        <v>3</v>
      </c>
      <c r="D393" s="50" t="s">
        <v>1599</v>
      </c>
      <c r="E393" s="50" t="s">
        <v>1600</v>
      </c>
      <c r="F393" s="50" t="s">
        <v>1601</v>
      </c>
      <c r="G393" s="50" t="s">
        <v>1528</v>
      </c>
      <c r="H393" s="51" t="s">
        <v>1611</v>
      </c>
      <c r="I393" s="50" t="s">
        <v>708</v>
      </c>
      <c r="J393" s="51" t="s">
        <v>19</v>
      </c>
      <c r="K393" s="50"/>
      <c r="L393" s="51"/>
      <c r="M393" s="50"/>
      <c r="N393" s="51"/>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row>
    <row r="394" spans="1:45" ht="52.5" x14ac:dyDescent="0.25">
      <c r="B394" s="50">
        <v>11</v>
      </c>
      <c r="C394" s="50">
        <v>3</v>
      </c>
      <c r="D394" s="50" t="s">
        <v>1599</v>
      </c>
      <c r="E394" s="50" t="s">
        <v>1600</v>
      </c>
      <c r="F394" s="50" t="s">
        <v>1601</v>
      </c>
      <c r="G394" s="50" t="s">
        <v>1528</v>
      </c>
      <c r="H394" s="51" t="s">
        <v>1611</v>
      </c>
      <c r="I394" s="50" t="s">
        <v>710</v>
      </c>
      <c r="J394" s="51" t="s">
        <v>19</v>
      </c>
      <c r="K394" s="50" t="s">
        <v>87</v>
      </c>
      <c r="L394" s="51"/>
      <c r="M394" s="50"/>
      <c r="N394" s="51"/>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row>
    <row r="395" spans="1:45" ht="52.5" x14ac:dyDescent="0.25">
      <c r="A395" s="11">
        <f>A393+1</f>
        <v>345</v>
      </c>
      <c r="B395" s="50">
        <v>11</v>
      </c>
      <c r="C395" s="50">
        <v>3</v>
      </c>
      <c r="D395" s="50" t="s">
        <v>1599</v>
      </c>
      <c r="E395" s="50" t="s">
        <v>1600</v>
      </c>
      <c r="F395" s="50" t="s">
        <v>1601</v>
      </c>
      <c r="G395" s="50" t="s">
        <v>1528</v>
      </c>
      <c r="H395" s="51" t="s">
        <v>1611</v>
      </c>
      <c r="I395" s="50" t="s">
        <v>713</v>
      </c>
      <c r="J395" s="51" t="s">
        <v>379</v>
      </c>
      <c r="K395" s="50" t="s">
        <v>77</v>
      </c>
      <c r="L395" s="51"/>
      <c r="M395" s="50"/>
      <c r="N395" s="51"/>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row>
    <row r="396" spans="1:45" ht="94.5" x14ac:dyDescent="0.25">
      <c r="A396" s="11">
        <f t="shared" si="25"/>
        <v>346</v>
      </c>
      <c r="B396" s="50">
        <v>12</v>
      </c>
      <c r="C396" s="50">
        <v>2</v>
      </c>
      <c r="D396" s="50" t="s">
        <v>1599</v>
      </c>
      <c r="E396" s="50" t="s">
        <v>1600</v>
      </c>
      <c r="F396" s="50" t="s">
        <v>1601</v>
      </c>
      <c r="G396" s="50" t="s">
        <v>1528</v>
      </c>
      <c r="H396" s="51" t="s">
        <v>1612</v>
      </c>
      <c r="I396" s="50"/>
      <c r="J396" s="51" t="s">
        <v>379</v>
      </c>
      <c r="K396" s="50" t="s">
        <v>27</v>
      </c>
      <c r="L396" s="51"/>
      <c r="M396" s="50"/>
      <c r="N396" s="51" t="s">
        <v>1613</v>
      </c>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row>
    <row r="397" spans="1:45" ht="63" x14ac:dyDescent="0.25">
      <c r="A397" s="11">
        <f t="shared" si="25"/>
        <v>347</v>
      </c>
      <c r="B397" s="50">
        <v>13</v>
      </c>
      <c r="C397" s="50">
        <v>2</v>
      </c>
      <c r="D397" s="50" t="s">
        <v>1599</v>
      </c>
      <c r="E397" s="50" t="s">
        <v>1600</v>
      </c>
      <c r="F397" s="50" t="s">
        <v>1601</v>
      </c>
      <c r="G397" s="50" t="s">
        <v>1528</v>
      </c>
      <c r="H397" s="51" t="s">
        <v>1614</v>
      </c>
      <c r="I397" s="50"/>
      <c r="J397" s="50" t="s">
        <v>27</v>
      </c>
      <c r="K397" s="50" t="s">
        <v>83</v>
      </c>
      <c r="L397" s="51"/>
      <c r="M397" s="50"/>
      <c r="N397" s="51"/>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row>
    <row r="398" spans="1:45" ht="52.5" x14ac:dyDescent="0.25">
      <c r="A398" s="11">
        <f t="shared" si="25"/>
        <v>348</v>
      </c>
      <c r="B398" s="50">
        <v>14</v>
      </c>
      <c r="C398" s="50">
        <v>1</v>
      </c>
      <c r="D398" s="50" t="s">
        <v>1599</v>
      </c>
      <c r="E398" s="50" t="s">
        <v>1600</v>
      </c>
      <c r="F398" s="50" t="s">
        <v>1601</v>
      </c>
      <c r="G398" s="50" t="s">
        <v>1528</v>
      </c>
      <c r="H398" s="51" t="s">
        <v>1615</v>
      </c>
      <c r="I398" s="50"/>
      <c r="J398" s="50" t="s">
        <v>27</v>
      </c>
      <c r="K398" s="50" t="s">
        <v>83</v>
      </c>
      <c r="L398" s="51"/>
      <c r="M398" s="50"/>
      <c r="N398" s="51"/>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row>
    <row r="399" spans="1:45" ht="126" x14ac:dyDescent="0.25">
      <c r="A399" s="11">
        <f t="shared" si="25"/>
        <v>349</v>
      </c>
      <c r="B399" s="50">
        <v>14</v>
      </c>
      <c r="C399" s="50">
        <v>2</v>
      </c>
      <c r="D399" s="50" t="s">
        <v>1599</v>
      </c>
      <c r="E399" s="50" t="s">
        <v>1600</v>
      </c>
      <c r="F399" s="50" t="s">
        <v>1601</v>
      </c>
      <c r="G399" s="50" t="s">
        <v>1528</v>
      </c>
      <c r="H399" s="51" t="s">
        <v>1616</v>
      </c>
      <c r="I399" s="50"/>
      <c r="J399" s="50" t="s">
        <v>27</v>
      </c>
      <c r="K399" s="50" t="s">
        <v>83</v>
      </c>
      <c r="L399" s="51"/>
      <c r="M399" s="50"/>
      <c r="N399" s="51"/>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row>
    <row r="400" spans="1:45" ht="94.5" x14ac:dyDescent="0.25">
      <c r="A400" s="11">
        <f t="shared" si="25"/>
        <v>350</v>
      </c>
      <c r="B400" s="50">
        <v>14</v>
      </c>
      <c r="C400" s="50">
        <v>3</v>
      </c>
      <c r="D400" s="50" t="s">
        <v>1599</v>
      </c>
      <c r="E400" s="50" t="s">
        <v>1600</v>
      </c>
      <c r="F400" s="50" t="s">
        <v>1601</v>
      </c>
      <c r="G400" s="50" t="s">
        <v>1528</v>
      </c>
      <c r="H400" s="51" t="s">
        <v>1617</v>
      </c>
      <c r="I400" s="50"/>
      <c r="J400" s="50" t="s">
        <v>27</v>
      </c>
      <c r="K400" s="50" t="s">
        <v>83</v>
      </c>
      <c r="L400" s="51"/>
      <c r="M400" s="50"/>
      <c r="N400" s="51"/>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row>
    <row r="401" spans="1:45" ht="52.5" x14ac:dyDescent="0.25">
      <c r="A401" s="11">
        <f t="shared" si="25"/>
        <v>351</v>
      </c>
      <c r="B401" s="50" t="s">
        <v>1399</v>
      </c>
      <c r="C401" s="50"/>
      <c r="D401" s="50" t="s">
        <v>1599</v>
      </c>
      <c r="E401" s="50" t="s">
        <v>1600</v>
      </c>
      <c r="F401" s="50" t="s">
        <v>1601</v>
      </c>
      <c r="G401" s="50" t="s">
        <v>1528</v>
      </c>
      <c r="H401" s="51" t="s">
        <v>1541</v>
      </c>
      <c r="I401" s="50"/>
      <c r="J401" s="50" t="s">
        <v>27</v>
      </c>
      <c r="K401" s="50" t="s">
        <v>83</v>
      </c>
      <c r="L401" s="51"/>
      <c r="M401" s="50"/>
      <c r="N401" s="51"/>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row>
    <row r="402" spans="1:45" ht="42" x14ac:dyDescent="0.25">
      <c r="A402" s="11">
        <f t="shared" si="25"/>
        <v>352</v>
      </c>
      <c r="B402" s="50" t="s">
        <v>1618</v>
      </c>
      <c r="C402" s="50">
        <v>6</v>
      </c>
      <c r="D402" s="50" t="s">
        <v>1599</v>
      </c>
      <c r="E402" s="50" t="s">
        <v>1600</v>
      </c>
      <c r="F402" s="50" t="s">
        <v>1601</v>
      </c>
      <c r="G402" s="50" t="s">
        <v>1528</v>
      </c>
      <c r="H402" s="51" t="s">
        <v>1619</v>
      </c>
      <c r="I402" s="50"/>
      <c r="J402" s="50" t="s">
        <v>27</v>
      </c>
      <c r="K402" s="50"/>
      <c r="L402" s="51"/>
      <c r="M402" s="50"/>
      <c r="N402" s="51"/>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row>
    <row r="403" spans="1:45" ht="31.5" x14ac:dyDescent="0.25">
      <c r="A403" s="11">
        <f t="shared" si="25"/>
        <v>353</v>
      </c>
      <c r="B403" s="50">
        <v>18</v>
      </c>
      <c r="C403" s="50">
        <v>9</v>
      </c>
      <c r="D403" s="50" t="s">
        <v>1599</v>
      </c>
      <c r="E403" s="50" t="s">
        <v>1600</v>
      </c>
      <c r="F403" s="50" t="s">
        <v>1601</v>
      </c>
      <c r="G403" s="50" t="s">
        <v>1620</v>
      </c>
      <c r="H403" s="51" t="s">
        <v>1621</v>
      </c>
      <c r="I403" s="50"/>
      <c r="J403" s="50" t="s">
        <v>27</v>
      </c>
      <c r="K403" s="50"/>
      <c r="L403" s="51"/>
      <c r="M403" s="50"/>
      <c r="N403" s="51"/>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row>
    <row r="404" spans="1:45" ht="63" x14ac:dyDescent="0.25">
      <c r="A404" s="11">
        <f t="shared" si="25"/>
        <v>354</v>
      </c>
      <c r="B404" s="50">
        <v>18</v>
      </c>
      <c r="C404" s="50">
        <v>10</v>
      </c>
      <c r="D404" s="50" t="s">
        <v>1599</v>
      </c>
      <c r="E404" s="50" t="s">
        <v>1600</v>
      </c>
      <c r="F404" s="50" t="s">
        <v>1601</v>
      </c>
      <c r="G404" s="50" t="s">
        <v>1620</v>
      </c>
      <c r="H404" s="51" t="s">
        <v>1622</v>
      </c>
      <c r="I404" s="50"/>
      <c r="J404" s="50" t="s">
        <v>27</v>
      </c>
      <c r="K404" s="50"/>
      <c r="L404" s="51"/>
      <c r="M404" s="50"/>
      <c r="N404" s="51"/>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row>
    <row r="405" spans="1:45" ht="31.5" x14ac:dyDescent="0.25">
      <c r="A405" s="11">
        <f t="shared" si="25"/>
        <v>355</v>
      </c>
      <c r="B405" s="50">
        <v>18</v>
      </c>
      <c r="C405" s="50">
        <v>11</v>
      </c>
      <c r="D405" s="50" t="s">
        <v>1599</v>
      </c>
      <c r="E405" s="50" t="s">
        <v>1600</v>
      </c>
      <c r="F405" s="50" t="s">
        <v>1601</v>
      </c>
      <c r="G405" s="50" t="s">
        <v>1620</v>
      </c>
      <c r="H405" s="55" t="s">
        <v>1623</v>
      </c>
      <c r="I405" s="50"/>
      <c r="J405" s="50" t="s">
        <v>27</v>
      </c>
      <c r="K405" s="50"/>
      <c r="L405" s="51"/>
      <c r="M405" s="50"/>
      <c r="N405" s="51"/>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row>
    <row r="406" spans="1:45" x14ac:dyDescent="0.25">
      <c r="B406" s="50"/>
      <c r="C406" s="50"/>
      <c r="D406" s="50"/>
      <c r="E406" s="50"/>
      <c r="F406" s="50"/>
      <c r="G406" s="50"/>
      <c r="H406" s="51"/>
      <c r="I406" s="50"/>
      <c r="J406" s="50"/>
      <c r="K406" s="50"/>
      <c r="L406" s="51"/>
      <c r="M406" s="50"/>
      <c r="N406" s="51"/>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row>
    <row r="407" spans="1:45" ht="21" x14ac:dyDescent="0.25">
      <c r="A407" s="11">
        <f>A405+1</f>
        <v>356</v>
      </c>
      <c r="B407" s="50">
        <v>2</v>
      </c>
      <c r="C407" s="50">
        <v>1</v>
      </c>
      <c r="D407" s="50" t="s">
        <v>1624</v>
      </c>
      <c r="E407" s="50" t="s">
        <v>1625</v>
      </c>
      <c r="F407" s="50" t="s">
        <v>1626</v>
      </c>
      <c r="G407" s="50" t="s">
        <v>1176</v>
      </c>
      <c r="H407" s="81" t="s">
        <v>1627</v>
      </c>
      <c r="I407" s="50"/>
      <c r="J407" s="50" t="s">
        <v>1628</v>
      </c>
      <c r="K407" s="50"/>
      <c r="L407" s="51"/>
      <c r="M407" s="50"/>
      <c r="N407" s="51"/>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row>
    <row r="408" spans="1:45" ht="63" x14ac:dyDescent="0.25">
      <c r="A408" s="11">
        <f>A407+1</f>
        <v>357</v>
      </c>
      <c r="B408" s="50">
        <v>4</v>
      </c>
      <c r="C408" s="50"/>
      <c r="D408" s="50" t="s">
        <v>1624</v>
      </c>
      <c r="E408" s="50" t="s">
        <v>1625</v>
      </c>
      <c r="F408" s="50" t="s">
        <v>1626</v>
      </c>
      <c r="G408" s="50" t="s">
        <v>1176</v>
      </c>
      <c r="H408" s="51" t="s">
        <v>1629</v>
      </c>
      <c r="I408" s="50"/>
      <c r="J408" s="50" t="s">
        <v>1628</v>
      </c>
      <c r="K408" s="50"/>
      <c r="L408" s="51"/>
      <c r="M408" s="50"/>
      <c r="N408" s="51"/>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row>
    <row r="409" spans="1:45" x14ac:dyDescent="0.25">
      <c r="B409" s="50"/>
      <c r="C409" s="50"/>
      <c r="D409" s="50"/>
      <c r="E409" s="50"/>
      <c r="F409" s="50"/>
      <c r="G409" s="50"/>
      <c r="H409" s="51"/>
      <c r="I409" s="50"/>
      <c r="J409" s="50"/>
      <c r="K409" s="50"/>
      <c r="L409" s="51"/>
      <c r="M409" s="50"/>
      <c r="N409" s="51"/>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row>
    <row r="410" spans="1:45" x14ac:dyDescent="0.25">
      <c r="A410" s="11">
        <f>A408+1</f>
        <v>358</v>
      </c>
      <c r="B410" s="50">
        <v>1</v>
      </c>
      <c r="C410" s="50" t="s">
        <v>1630</v>
      </c>
      <c r="D410" s="50" t="s">
        <v>1631</v>
      </c>
      <c r="E410" s="50" t="s">
        <v>1632</v>
      </c>
      <c r="F410" s="50" t="s">
        <v>1633</v>
      </c>
      <c r="G410" s="50" t="s">
        <v>1176</v>
      </c>
      <c r="H410" s="51" t="s">
        <v>1634</v>
      </c>
      <c r="I410" s="50"/>
      <c r="J410" s="50" t="s">
        <v>17</v>
      </c>
      <c r="K410" s="50" t="s">
        <v>37</v>
      </c>
      <c r="L410" s="51"/>
      <c r="M410" s="50"/>
      <c r="N410" s="51"/>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row>
    <row r="411" spans="1:45" ht="63" x14ac:dyDescent="0.25">
      <c r="A411" s="11">
        <f>A410+1</f>
        <v>359</v>
      </c>
      <c r="B411" s="50">
        <v>5</v>
      </c>
      <c r="C411" s="50">
        <v>2</v>
      </c>
      <c r="D411" s="50" t="s">
        <v>1631</v>
      </c>
      <c r="E411" s="50" t="s">
        <v>1632</v>
      </c>
      <c r="F411" s="50" t="s">
        <v>1633</v>
      </c>
      <c r="G411" s="50" t="s">
        <v>1176</v>
      </c>
      <c r="H411" s="51" t="s">
        <v>1635</v>
      </c>
      <c r="I411" s="50"/>
      <c r="J411" s="50" t="s">
        <v>17</v>
      </c>
      <c r="K411" s="50" t="s">
        <v>37</v>
      </c>
      <c r="L411" s="51"/>
      <c r="M411" s="50"/>
      <c r="N411" s="51"/>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row>
    <row r="412" spans="1:45" ht="21" x14ac:dyDescent="0.25">
      <c r="A412" s="11">
        <f t="shared" ref="A412:A423" si="26">A411+1</f>
        <v>360</v>
      </c>
      <c r="B412" s="50">
        <v>5</v>
      </c>
      <c r="C412" s="50">
        <v>9</v>
      </c>
      <c r="D412" s="50" t="s">
        <v>1631</v>
      </c>
      <c r="E412" s="50" t="s">
        <v>1632</v>
      </c>
      <c r="F412" s="50" t="s">
        <v>1633</v>
      </c>
      <c r="G412" s="50" t="s">
        <v>1176</v>
      </c>
      <c r="H412" s="51" t="s">
        <v>1636</v>
      </c>
      <c r="I412" s="50"/>
      <c r="J412" s="50" t="s">
        <v>27</v>
      </c>
      <c r="K412" s="50"/>
      <c r="L412" s="51"/>
      <c r="M412" s="50"/>
      <c r="N412" s="51"/>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row>
    <row r="413" spans="1:45" x14ac:dyDescent="0.25">
      <c r="A413" s="11">
        <f t="shared" si="26"/>
        <v>361</v>
      </c>
      <c r="B413" s="50" t="s">
        <v>1637</v>
      </c>
      <c r="C413" s="50"/>
      <c r="D413" s="50" t="s">
        <v>1631</v>
      </c>
      <c r="E413" s="50" t="s">
        <v>1632</v>
      </c>
      <c r="F413" s="50" t="s">
        <v>1633</v>
      </c>
      <c r="G413" s="50" t="s">
        <v>1176</v>
      </c>
      <c r="H413" s="51" t="s">
        <v>1638</v>
      </c>
      <c r="I413" s="50"/>
      <c r="J413" s="50" t="s">
        <v>27</v>
      </c>
      <c r="K413" s="50"/>
      <c r="L413" s="51"/>
      <c r="M413" s="50"/>
      <c r="N413" s="51"/>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row>
    <row r="414" spans="1:45" ht="42" x14ac:dyDescent="0.25">
      <c r="A414" s="11">
        <f t="shared" si="26"/>
        <v>362</v>
      </c>
      <c r="B414" s="50">
        <v>7</v>
      </c>
      <c r="C414" s="50" t="s">
        <v>173</v>
      </c>
      <c r="D414" s="50" t="s">
        <v>1631</v>
      </c>
      <c r="E414" s="50" t="s">
        <v>1632</v>
      </c>
      <c r="F414" s="50" t="s">
        <v>1633</v>
      </c>
      <c r="G414" s="50" t="s">
        <v>1176</v>
      </c>
      <c r="H414" s="51" t="s">
        <v>1639</v>
      </c>
      <c r="I414" s="50"/>
      <c r="J414" s="50" t="s">
        <v>27</v>
      </c>
      <c r="K414" s="50" t="s">
        <v>83</v>
      </c>
      <c r="L414" s="51" t="s">
        <v>69</v>
      </c>
      <c r="M414" s="50"/>
      <c r="N414" s="51" t="s">
        <v>447</v>
      </c>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row>
    <row r="415" spans="1:45" ht="52.5" x14ac:dyDescent="0.25">
      <c r="A415" s="11">
        <f t="shared" si="26"/>
        <v>363</v>
      </c>
      <c r="B415" s="50">
        <v>7</v>
      </c>
      <c r="C415" s="50" t="s">
        <v>403</v>
      </c>
      <c r="D415" s="50" t="s">
        <v>1631</v>
      </c>
      <c r="E415" s="50" t="s">
        <v>1632</v>
      </c>
      <c r="F415" s="50" t="s">
        <v>1633</v>
      </c>
      <c r="G415" s="50" t="s">
        <v>1176</v>
      </c>
      <c r="H415" s="51" t="s">
        <v>1640</v>
      </c>
      <c r="I415" s="50"/>
      <c r="J415" s="50" t="s">
        <v>27</v>
      </c>
      <c r="K415" s="50" t="s">
        <v>83</v>
      </c>
      <c r="L415" s="51" t="s">
        <v>69</v>
      </c>
      <c r="M415" s="50"/>
      <c r="N415" s="51" t="s">
        <v>447</v>
      </c>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row>
    <row r="416" spans="1:45" ht="52.5" x14ac:dyDescent="0.25">
      <c r="A416" s="11">
        <f t="shared" si="26"/>
        <v>364</v>
      </c>
      <c r="B416" s="50">
        <v>7</v>
      </c>
      <c r="C416" s="50">
        <v>6</v>
      </c>
      <c r="D416" s="50" t="s">
        <v>1631</v>
      </c>
      <c r="E416" s="50" t="s">
        <v>1632</v>
      </c>
      <c r="F416" s="50" t="s">
        <v>1633</v>
      </c>
      <c r="G416" s="50" t="s">
        <v>1176</v>
      </c>
      <c r="H416" s="51" t="s">
        <v>1641</v>
      </c>
      <c r="I416" s="50"/>
      <c r="J416" s="50" t="s">
        <v>27</v>
      </c>
      <c r="K416" s="50" t="s">
        <v>83</v>
      </c>
      <c r="L416" s="51"/>
      <c r="M416" s="50"/>
      <c r="N416" s="51" t="s">
        <v>447</v>
      </c>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row>
    <row r="417" spans="1:45" ht="42" x14ac:dyDescent="0.25">
      <c r="A417" s="11">
        <f t="shared" si="26"/>
        <v>365</v>
      </c>
      <c r="B417" s="50" t="s">
        <v>1642</v>
      </c>
      <c r="C417" s="50">
        <v>2</v>
      </c>
      <c r="D417" s="50" t="s">
        <v>1631</v>
      </c>
      <c r="E417" s="50" t="s">
        <v>1632</v>
      </c>
      <c r="F417" s="50" t="s">
        <v>1633</v>
      </c>
      <c r="G417" s="50" t="s">
        <v>1176</v>
      </c>
      <c r="H417" s="51" t="s">
        <v>1643</v>
      </c>
      <c r="I417" s="50"/>
      <c r="J417" s="50" t="s">
        <v>27</v>
      </c>
      <c r="K417" s="50"/>
      <c r="L417" s="51"/>
      <c r="M417" s="50"/>
      <c r="N417" s="51"/>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row>
    <row r="418" spans="1:45" ht="52.5" x14ac:dyDescent="0.25">
      <c r="A418" s="11">
        <f t="shared" si="26"/>
        <v>366</v>
      </c>
      <c r="B418" s="50">
        <v>8</v>
      </c>
      <c r="C418" s="50">
        <v>3</v>
      </c>
      <c r="D418" s="50" t="s">
        <v>1631</v>
      </c>
      <c r="E418" s="50" t="s">
        <v>1632</v>
      </c>
      <c r="F418" s="50" t="s">
        <v>1633</v>
      </c>
      <c r="G418" s="50" t="s">
        <v>1176</v>
      </c>
      <c r="H418" s="51" t="s">
        <v>1644</v>
      </c>
      <c r="I418" s="50"/>
      <c r="J418" s="50" t="s">
        <v>27</v>
      </c>
      <c r="K418" s="50" t="s">
        <v>83</v>
      </c>
      <c r="L418" s="51"/>
      <c r="M418" s="50"/>
      <c r="N418" s="51"/>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row>
    <row r="419" spans="1:45" ht="21" x14ac:dyDescent="0.25">
      <c r="A419" s="11">
        <f t="shared" si="26"/>
        <v>367</v>
      </c>
      <c r="B419" s="50">
        <v>8</v>
      </c>
      <c r="C419" s="50" t="s">
        <v>1425</v>
      </c>
      <c r="D419" s="50" t="s">
        <v>1631</v>
      </c>
      <c r="E419" s="50" t="s">
        <v>1632</v>
      </c>
      <c r="F419" s="50" t="s">
        <v>1633</v>
      </c>
      <c r="G419" s="50" t="s">
        <v>1176</v>
      </c>
      <c r="H419" s="51" t="s">
        <v>1645</v>
      </c>
      <c r="I419" s="50"/>
      <c r="J419" s="50" t="s">
        <v>27</v>
      </c>
      <c r="K419" s="50" t="s">
        <v>83</v>
      </c>
      <c r="L419" s="51" t="s">
        <v>69</v>
      </c>
      <c r="M419" s="50"/>
      <c r="N419" s="51"/>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row>
    <row r="420" spans="1:45" ht="52.5" x14ac:dyDescent="0.25">
      <c r="A420" s="11">
        <f t="shared" si="26"/>
        <v>368</v>
      </c>
      <c r="B420" s="82" t="s">
        <v>1138</v>
      </c>
      <c r="C420" s="82"/>
      <c r="D420" s="82" t="s">
        <v>1631</v>
      </c>
      <c r="E420" s="61" t="s">
        <v>1646</v>
      </c>
      <c r="F420" s="61" t="s">
        <v>1633</v>
      </c>
      <c r="G420" s="61" t="s">
        <v>1176</v>
      </c>
      <c r="H420" s="82" t="s">
        <v>1647</v>
      </c>
      <c r="I420" s="82"/>
      <c r="J420" s="82" t="s">
        <v>27</v>
      </c>
      <c r="K420" s="82" t="s">
        <v>83</v>
      </c>
      <c r="L420" s="61" t="s">
        <v>69</v>
      </c>
      <c r="M420" s="54"/>
      <c r="N420" s="55"/>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row>
    <row r="421" spans="1:45" ht="52.5" x14ac:dyDescent="0.25">
      <c r="B421" s="82" t="s">
        <v>1138</v>
      </c>
      <c r="C421" s="82"/>
      <c r="D421" s="82" t="s">
        <v>1631</v>
      </c>
      <c r="E421" s="61" t="s">
        <v>1648</v>
      </c>
      <c r="F421" s="61" t="s">
        <v>1633</v>
      </c>
      <c r="G421" s="61" t="s">
        <v>1176</v>
      </c>
      <c r="H421" s="82" t="s">
        <v>1649</v>
      </c>
      <c r="I421" s="82"/>
      <c r="J421" s="82" t="s">
        <v>27</v>
      </c>
      <c r="K421" s="82" t="s">
        <v>83</v>
      </c>
      <c r="L421" s="61" t="s">
        <v>69</v>
      </c>
      <c r="M421" s="54"/>
      <c r="N421" s="55"/>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row>
    <row r="422" spans="1:45" ht="52.5" x14ac:dyDescent="0.25">
      <c r="A422" s="11">
        <f>A419+1</f>
        <v>368</v>
      </c>
      <c r="B422" s="50">
        <v>9</v>
      </c>
      <c r="C422" s="50">
        <v>2</v>
      </c>
      <c r="D422" s="50" t="s">
        <v>1631</v>
      </c>
      <c r="E422" s="50" t="s">
        <v>1632</v>
      </c>
      <c r="F422" s="50" t="s">
        <v>1633</v>
      </c>
      <c r="G422" s="50" t="s">
        <v>1176</v>
      </c>
      <c r="H422" s="51" t="s">
        <v>1650</v>
      </c>
      <c r="I422" s="50"/>
      <c r="J422" s="50" t="s">
        <v>27</v>
      </c>
      <c r="K422" s="50" t="s">
        <v>83</v>
      </c>
      <c r="L422" s="51"/>
      <c r="M422" s="50"/>
      <c r="N422" s="51"/>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row>
    <row r="423" spans="1:45" ht="31.5" x14ac:dyDescent="0.25">
      <c r="A423" s="11">
        <f t="shared" si="26"/>
        <v>369</v>
      </c>
      <c r="B423" s="50">
        <v>9</v>
      </c>
      <c r="C423" s="50" t="s">
        <v>1651</v>
      </c>
      <c r="D423" s="50" t="s">
        <v>1631</v>
      </c>
      <c r="E423" s="50" t="s">
        <v>1632</v>
      </c>
      <c r="F423" s="50" t="s">
        <v>1633</v>
      </c>
      <c r="G423" s="50" t="s">
        <v>1176</v>
      </c>
      <c r="H423" s="51" t="s">
        <v>1652</v>
      </c>
      <c r="I423" s="50"/>
      <c r="J423" s="50" t="s">
        <v>27</v>
      </c>
      <c r="K423" s="50" t="s">
        <v>83</v>
      </c>
      <c r="L423" s="51" t="s">
        <v>69</v>
      </c>
      <c r="M423" s="50"/>
      <c r="N423" s="51"/>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row>
    <row r="424" spans="1:45" x14ac:dyDescent="0.25">
      <c r="B424" s="50"/>
      <c r="C424" s="50"/>
      <c r="D424" s="50"/>
      <c r="E424" s="50"/>
      <c r="F424" s="50"/>
      <c r="G424" s="50"/>
      <c r="H424" s="51"/>
      <c r="I424" s="50"/>
      <c r="J424" s="50"/>
      <c r="K424" s="50"/>
      <c r="L424" s="51"/>
      <c r="M424" s="50"/>
      <c r="N424" s="51"/>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row>
    <row r="425" spans="1:45" x14ac:dyDescent="0.25">
      <c r="A425" s="11">
        <f>A423+1</f>
        <v>370</v>
      </c>
      <c r="B425" s="82">
        <v>3</v>
      </c>
      <c r="C425" s="82"/>
      <c r="D425" s="82" t="s">
        <v>1653</v>
      </c>
      <c r="E425" s="61" t="s">
        <v>1654</v>
      </c>
      <c r="F425" s="61" t="s">
        <v>1655</v>
      </c>
      <c r="G425" s="61"/>
      <c r="H425" s="82" t="s">
        <v>1656</v>
      </c>
      <c r="I425" s="82"/>
      <c r="J425" s="82" t="s">
        <v>27</v>
      </c>
      <c r="K425" s="82"/>
      <c r="L425" s="61"/>
      <c r="M425" s="54"/>
      <c r="N425" s="55"/>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row>
    <row r="426" spans="1:45" ht="31.5" x14ac:dyDescent="0.25">
      <c r="A426" s="11">
        <f>A425+1</f>
        <v>371</v>
      </c>
      <c r="B426" s="82">
        <v>4</v>
      </c>
      <c r="C426" s="82">
        <v>1</v>
      </c>
      <c r="D426" s="82" t="s">
        <v>1653</v>
      </c>
      <c r="E426" s="61" t="s">
        <v>1654</v>
      </c>
      <c r="F426" s="61" t="s">
        <v>1655</v>
      </c>
      <c r="G426" s="61"/>
      <c r="H426" s="82" t="s">
        <v>1657</v>
      </c>
      <c r="I426" s="82"/>
      <c r="J426" s="82" t="s">
        <v>27</v>
      </c>
      <c r="K426" s="82"/>
      <c r="L426" s="61"/>
      <c r="M426" s="54"/>
      <c r="N426" s="55"/>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row>
    <row r="427" spans="1:45" ht="21" x14ac:dyDescent="0.25">
      <c r="A427" s="11">
        <f t="shared" ref="A427:A437" si="27">A426+1</f>
        <v>372</v>
      </c>
      <c r="B427" s="82">
        <v>4</v>
      </c>
      <c r="C427" s="82">
        <v>2</v>
      </c>
      <c r="D427" s="82" t="s">
        <v>1653</v>
      </c>
      <c r="E427" s="61" t="s">
        <v>1654</v>
      </c>
      <c r="F427" s="61" t="s">
        <v>1655</v>
      </c>
      <c r="G427" s="61"/>
      <c r="H427" s="82" t="s">
        <v>1658</v>
      </c>
      <c r="I427" s="82"/>
      <c r="J427" s="82" t="s">
        <v>27</v>
      </c>
      <c r="K427" s="82"/>
      <c r="L427" s="61"/>
      <c r="M427" s="54"/>
      <c r="N427" s="55"/>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row>
    <row r="428" spans="1:45" ht="42" x14ac:dyDescent="0.25">
      <c r="A428" s="11">
        <f t="shared" si="27"/>
        <v>373</v>
      </c>
      <c r="B428" s="82">
        <v>4</v>
      </c>
      <c r="C428" s="82">
        <v>4</v>
      </c>
      <c r="D428" s="82" t="s">
        <v>1653</v>
      </c>
      <c r="E428" s="61" t="s">
        <v>1654</v>
      </c>
      <c r="F428" s="61" t="s">
        <v>1655</v>
      </c>
      <c r="G428" s="61"/>
      <c r="H428" s="82" t="s">
        <v>1659</v>
      </c>
      <c r="I428" s="82"/>
      <c r="J428" s="82" t="s">
        <v>27</v>
      </c>
      <c r="K428" s="82"/>
      <c r="L428" s="61"/>
      <c r="M428" s="54"/>
      <c r="N428" s="55"/>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row>
    <row r="429" spans="1:45" ht="31.5" x14ac:dyDescent="0.25">
      <c r="A429" s="11">
        <f t="shared" si="27"/>
        <v>374</v>
      </c>
      <c r="B429" s="82">
        <v>4</v>
      </c>
      <c r="C429" s="82">
        <v>5</v>
      </c>
      <c r="D429" s="82" t="s">
        <v>1653</v>
      </c>
      <c r="E429" s="61" t="s">
        <v>1654</v>
      </c>
      <c r="F429" s="61" t="s">
        <v>1655</v>
      </c>
      <c r="G429" s="61"/>
      <c r="H429" s="82" t="s">
        <v>1660</v>
      </c>
      <c r="I429" s="82"/>
      <c r="J429" s="82" t="s">
        <v>27</v>
      </c>
      <c r="K429" s="82"/>
      <c r="L429" s="61"/>
      <c r="M429" s="54"/>
      <c r="N429" s="55"/>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row>
    <row r="430" spans="1:45" ht="52.5" x14ac:dyDescent="0.25">
      <c r="A430" s="11">
        <f t="shared" si="27"/>
        <v>375</v>
      </c>
      <c r="B430" s="82">
        <v>6</v>
      </c>
      <c r="C430" s="82">
        <v>3</v>
      </c>
      <c r="D430" s="82" t="s">
        <v>1653</v>
      </c>
      <c r="E430" s="61" t="s">
        <v>1654</v>
      </c>
      <c r="F430" s="61" t="s">
        <v>1655</v>
      </c>
      <c r="G430" s="61"/>
      <c r="H430" s="82" t="s">
        <v>1661</v>
      </c>
      <c r="I430" s="82"/>
      <c r="J430" s="82" t="s">
        <v>17</v>
      </c>
      <c r="K430" s="82" t="s">
        <v>37</v>
      </c>
      <c r="L430" s="61"/>
      <c r="M430" s="54"/>
      <c r="N430" s="55"/>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row>
    <row r="431" spans="1:45" ht="42" x14ac:dyDescent="0.25">
      <c r="A431" s="11">
        <f t="shared" si="27"/>
        <v>376</v>
      </c>
      <c r="B431" s="82">
        <v>7</v>
      </c>
      <c r="C431" s="82" t="s">
        <v>1221</v>
      </c>
      <c r="D431" s="82" t="s">
        <v>1653</v>
      </c>
      <c r="E431" s="61" t="s">
        <v>1654</v>
      </c>
      <c r="F431" s="61" t="s">
        <v>1655</v>
      </c>
      <c r="G431" s="61"/>
      <c r="H431" s="82" t="s">
        <v>1662</v>
      </c>
      <c r="I431" s="82"/>
      <c r="J431" s="82" t="s">
        <v>27</v>
      </c>
      <c r="K431" s="82"/>
      <c r="L431" s="61"/>
      <c r="M431" s="54"/>
      <c r="N431" s="55"/>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row>
    <row r="432" spans="1:45" ht="42" x14ac:dyDescent="0.25">
      <c r="A432" s="11">
        <f t="shared" si="27"/>
        <v>377</v>
      </c>
      <c r="B432" s="82">
        <v>7</v>
      </c>
      <c r="C432" s="82">
        <v>5</v>
      </c>
      <c r="D432" s="82" t="s">
        <v>1653</v>
      </c>
      <c r="E432" s="61" t="s">
        <v>1654</v>
      </c>
      <c r="F432" s="61" t="s">
        <v>1655</v>
      </c>
      <c r="G432" s="61"/>
      <c r="H432" s="82" t="s">
        <v>1663</v>
      </c>
      <c r="I432" s="82"/>
      <c r="J432" s="82" t="s">
        <v>17</v>
      </c>
      <c r="K432" s="82" t="s">
        <v>19</v>
      </c>
      <c r="L432" s="61" t="s">
        <v>146</v>
      </c>
      <c r="M432" s="54"/>
      <c r="N432" s="55"/>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row>
    <row r="433" spans="1:45" ht="147" x14ac:dyDescent="0.25">
      <c r="A433" s="11">
        <f t="shared" si="27"/>
        <v>378</v>
      </c>
      <c r="B433" s="82">
        <v>8</v>
      </c>
      <c r="C433" s="82"/>
      <c r="D433" s="82" t="s">
        <v>1653</v>
      </c>
      <c r="E433" s="61" t="s">
        <v>1654</v>
      </c>
      <c r="F433" s="61" t="s">
        <v>1655</v>
      </c>
      <c r="G433" s="61"/>
      <c r="H433" s="82" t="s">
        <v>1664</v>
      </c>
      <c r="I433" s="82"/>
      <c r="J433" s="82" t="s">
        <v>27</v>
      </c>
      <c r="K433" s="82"/>
      <c r="L433" s="61"/>
      <c r="M433" s="54"/>
      <c r="N433" s="55"/>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row>
    <row r="434" spans="1:45" ht="42" x14ac:dyDescent="0.25">
      <c r="A434" s="11">
        <f t="shared" si="27"/>
        <v>379</v>
      </c>
      <c r="B434" s="82">
        <v>9</v>
      </c>
      <c r="C434" s="82" t="s">
        <v>939</v>
      </c>
      <c r="D434" s="82" t="s">
        <v>1653</v>
      </c>
      <c r="E434" s="61" t="s">
        <v>1654</v>
      </c>
      <c r="F434" s="61" t="s">
        <v>1655</v>
      </c>
      <c r="G434" s="61"/>
      <c r="H434" s="82" t="s">
        <v>1665</v>
      </c>
      <c r="I434" s="82"/>
      <c r="J434" s="82" t="s">
        <v>27</v>
      </c>
      <c r="K434" s="82"/>
      <c r="L434" s="61"/>
      <c r="M434" s="54"/>
      <c r="N434" s="55"/>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row>
    <row r="435" spans="1:45" ht="21" x14ac:dyDescent="0.25">
      <c r="A435" s="11">
        <f t="shared" si="27"/>
        <v>380</v>
      </c>
      <c r="B435" s="82">
        <v>9</v>
      </c>
      <c r="C435" s="82">
        <v>3</v>
      </c>
      <c r="D435" s="82" t="s">
        <v>1653</v>
      </c>
      <c r="E435" s="61" t="s">
        <v>1654</v>
      </c>
      <c r="F435" s="61" t="s">
        <v>1655</v>
      </c>
      <c r="G435" s="61"/>
      <c r="H435" s="82" t="s">
        <v>1666</v>
      </c>
      <c r="I435" s="82"/>
      <c r="J435" s="82" t="s">
        <v>27</v>
      </c>
      <c r="K435" s="82"/>
      <c r="L435" s="61"/>
      <c r="M435" s="54"/>
      <c r="N435" s="55"/>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row>
    <row r="436" spans="1:45" ht="52.5" x14ac:dyDescent="0.25">
      <c r="A436" s="11">
        <f t="shared" si="27"/>
        <v>381</v>
      </c>
      <c r="B436" s="82">
        <v>9</v>
      </c>
      <c r="C436" s="82">
        <v>4</v>
      </c>
      <c r="D436" s="82" t="s">
        <v>1653</v>
      </c>
      <c r="E436" s="61" t="s">
        <v>1654</v>
      </c>
      <c r="F436" s="61" t="s">
        <v>1655</v>
      </c>
      <c r="G436" s="61"/>
      <c r="H436" s="82" t="s">
        <v>1667</v>
      </c>
      <c r="I436" s="82"/>
      <c r="J436" s="82" t="s">
        <v>21</v>
      </c>
      <c r="K436" s="82"/>
      <c r="L436" s="61"/>
      <c r="M436" s="54"/>
      <c r="N436" s="55"/>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row>
    <row r="437" spans="1:45" ht="31.5" x14ac:dyDescent="0.25">
      <c r="A437" s="11">
        <f t="shared" si="27"/>
        <v>382</v>
      </c>
      <c r="B437" s="82">
        <v>10</v>
      </c>
      <c r="C437" s="82">
        <v>2</v>
      </c>
      <c r="D437" s="82" t="s">
        <v>1653</v>
      </c>
      <c r="E437" s="61" t="s">
        <v>1654</v>
      </c>
      <c r="F437" s="61" t="s">
        <v>1655</v>
      </c>
      <c r="G437" s="61"/>
      <c r="H437" s="82" t="s">
        <v>1668</v>
      </c>
      <c r="I437" s="82"/>
      <c r="J437" s="82" t="s">
        <v>27</v>
      </c>
      <c r="K437" s="82"/>
      <c r="L437" s="61"/>
      <c r="M437" s="54"/>
      <c r="N437" s="55"/>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row>
    <row r="438" spans="1:45" x14ac:dyDescent="0.25">
      <c r="B438" s="50"/>
      <c r="C438" s="50"/>
      <c r="D438" s="50"/>
      <c r="E438" s="50"/>
      <c r="F438" s="50"/>
      <c r="G438" s="50"/>
      <c r="H438" s="51"/>
      <c r="I438" s="50"/>
      <c r="J438" s="50"/>
      <c r="K438" s="50"/>
      <c r="L438" s="51"/>
      <c r="M438" s="50"/>
      <c r="N438" s="51"/>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row>
    <row r="439" spans="1:45" ht="105" x14ac:dyDescent="0.25">
      <c r="A439" s="11">
        <v>383</v>
      </c>
      <c r="B439" s="83">
        <v>2</v>
      </c>
      <c r="C439" s="83">
        <v>1</v>
      </c>
      <c r="D439" s="83" t="s">
        <v>1669</v>
      </c>
      <c r="E439" s="50" t="s">
        <v>1670</v>
      </c>
      <c r="F439" s="83" t="s">
        <v>1671</v>
      </c>
      <c r="G439" s="83" t="s">
        <v>1176</v>
      </c>
      <c r="H439" s="81" t="s">
        <v>1672</v>
      </c>
      <c r="I439" s="83"/>
      <c r="J439" s="51" t="s">
        <v>379</v>
      </c>
      <c r="K439" s="83" t="s">
        <v>77</v>
      </c>
      <c r="L439" s="81" t="s">
        <v>81</v>
      </c>
      <c r="M439" s="50"/>
      <c r="N439" s="55" t="s">
        <v>1673</v>
      </c>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row>
    <row r="440" spans="1:45" ht="105" x14ac:dyDescent="0.25">
      <c r="A440" s="11">
        <f>A439+1</f>
        <v>384</v>
      </c>
      <c r="B440" s="83">
        <v>4</v>
      </c>
      <c r="C440" s="83"/>
      <c r="D440" s="83" t="s">
        <v>1669</v>
      </c>
      <c r="E440" s="50" t="s">
        <v>1670</v>
      </c>
      <c r="F440" s="83" t="s">
        <v>1671</v>
      </c>
      <c r="G440" s="83" t="s">
        <v>1176</v>
      </c>
      <c r="H440" s="81" t="s">
        <v>1674</v>
      </c>
      <c r="I440" s="83"/>
      <c r="J440" s="51" t="s">
        <v>379</v>
      </c>
      <c r="K440" s="83" t="s">
        <v>77</v>
      </c>
      <c r="L440" s="81" t="s">
        <v>81</v>
      </c>
      <c r="M440" s="50"/>
      <c r="N440" s="55" t="s">
        <v>1673</v>
      </c>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row>
    <row r="441" spans="1:45" ht="42" x14ac:dyDescent="0.25">
      <c r="A441" s="11">
        <f t="shared" ref="A441:A450" si="28">A440+1</f>
        <v>385</v>
      </c>
      <c r="B441" s="83">
        <v>6</v>
      </c>
      <c r="C441" s="83"/>
      <c r="D441" s="83" t="s">
        <v>1669</v>
      </c>
      <c r="E441" s="50" t="s">
        <v>1670</v>
      </c>
      <c r="F441" s="83" t="s">
        <v>1671</v>
      </c>
      <c r="G441" s="83" t="s">
        <v>1176</v>
      </c>
      <c r="H441" s="81" t="s">
        <v>1675</v>
      </c>
      <c r="I441" s="83"/>
      <c r="J441" s="83" t="s">
        <v>27</v>
      </c>
      <c r="K441" s="83" t="s">
        <v>83</v>
      </c>
      <c r="L441" s="81"/>
      <c r="M441" s="50"/>
      <c r="N441" s="51"/>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row>
    <row r="442" spans="1:45" ht="105" x14ac:dyDescent="0.25">
      <c r="A442" s="11">
        <f t="shared" si="28"/>
        <v>386</v>
      </c>
      <c r="B442" s="83">
        <v>9</v>
      </c>
      <c r="C442" s="83">
        <v>1</v>
      </c>
      <c r="D442" s="83" t="s">
        <v>1669</v>
      </c>
      <c r="E442" s="50" t="s">
        <v>1670</v>
      </c>
      <c r="F442" s="83" t="s">
        <v>1671</v>
      </c>
      <c r="G442" s="83" t="s">
        <v>1176</v>
      </c>
      <c r="H442" s="81" t="s">
        <v>1676</v>
      </c>
      <c r="I442" s="83"/>
      <c r="J442" s="51" t="s">
        <v>379</v>
      </c>
      <c r="K442" s="83" t="s">
        <v>77</v>
      </c>
      <c r="L442" s="81" t="s">
        <v>81</v>
      </c>
      <c r="M442" s="50"/>
      <c r="N442" s="55" t="s">
        <v>1673</v>
      </c>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row>
    <row r="443" spans="1:45" ht="147" x14ac:dyDescent="0.25">
      <c r="A443" s="11">
        <f t="shared" si="28"/>
        <v>387</v>
      </c>
      <c r="B443" s="83">
        <v>9</v>
      </c>
      <c r="C443" s="83">
        <v>2</v>
      </c>
      <c r="D443" s="83" t="s">
        <v>1669</v>
      </c>
      <c r="E443" s="50" t="s">
        <v>1670</v>
      </c>
      <c r="F443" s="83" t="s">
        <v>1671</v>
      </c>
      <c r="G443" s="83" t="s">
        <v>1176</v>
      </c>
      <c r="H443" s="81" t="s">
        <v>1677</v>
      </c>
      <c r="I443" s="83"/>
      <c r="J443" s="51" t="s">
        <v>379</v>
      </c>
      <c r="K443" s="83" t="s">
        <v>77</v>
      </c>
      <c r="L443" s="81" t="s">
        <v>81</v>
      </c>
      <c r="M443" s="50"/>
      <c r="N443" s="55" t="s">
        <v>1678</v>
      </c>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row>
    <row r="444" spans="1:45" ht="42" x14ac:dyDescent="0.25">
      <c r="A444" s="11">
        <f t="shared" si="28"/>
        <v>388</v>
      </c>
      <c r="B444" s="83">
        <v>10</v>
      </c>
      <c r="C444" s="83">
        <v>2</v>
      </c>
      <c r="D444" s="83" t="s">
        <v>1669</v>
      </c>
      <c r="E444" s="50" t="s">
        <v>1670</v>
      </c>
      <c r="F444" s="83" t="s">
        <v>1671</v>
      </c>
      <c r="G444" s="83" t="s">
        <v>1176</v>
      </c>
      <c r="H444" s="57" t="s">
        <v>1679</v>
      </c>
      <c r="I444" s="83"/>
      <c r="J444" s="51" t="s">
        <v>379</v>
      </c>
      <c r="K444" s="83" t="s">
        <v>77</v>
      </c>
      <c r="L444" s="81" t="s">
        <v>81</v>
      </c>
      <c r="M444" s="50"/>
      <c r="N444" s="51" t="s">
        <v>1680</v>
      </c>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row>
    <row r="445" spans="1:45" ht="105" x14ac:dyDescent="0.25">
      <c r="A445" s="11">
        <f t="shared" si="28"/>
        <v>389</v>
      </c>
      <c r="B445" s="83">
        <v>10</v>
      </c>
      <c r="C445" s="83">
        <v>3</v>
      </c>
      <c r="D445" s="83" t="s">
        <v>1669</v>
      </c>
      <c r="E445" s="50" t="s">
        <v>1670</v>
      </c>
      <c r="F445" s="83" t="s">
        <v>1671</v>
      </c>
      <c r="G445" s="83" t="s">
        <v>1176</v>
      </c>
      <c r="H445" s="57" t="s">
        <v>1681</v>
      </c>
      <c r="I445" s="83"/>
      <c r="J445" s="51" t="s">
        <v>379</v>
      </c>
      <c r="K445" s="83" t="s">
        <v>77</v>
      </c>
      <c r="L445" s="81" t="s">
        <v>81</v>
      </c>
      <c r="M445" s="50"/>
      <c r="N445" s="55" t="s">
        <v>1673</v>
      </c>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row>
    <row r="446" spans="1:45" ht="199.5" x14ac:dyDescent="0.25">
      <c r="A446" s="11">
        <f t="shared" si="28"/>
        <v>390</v>
      </c>
      <c r="B446" s="83">
        <v>11</v>
      </c>
      <c r="C446" s="83">
        <v>1</v>
      </c>
      <c r="D446" s="83" t="s">
        <v>1669</v>
      </c>
      <c r="E446" s="50" t="s">
        <v>1670</v>
      </c>
      <c r="F446" s="83" t="s">
        <v>1671</v>
      </c>
      <c r="G446" s="83" t="s">
        <v>1176</v>
      </c>
      <c r="H446" s="57" t="s">
        <v>1682</v>
      </c>
      <c r="I446" s="83"/>
      <c r="J446" s="51" t="s">
        <v>379</v>
      </c>
      <c r="K446" s="83" t="s">
        <v>77</v>
      </c>
      <c r="L446" s="81" t="s">
        <v>81</v>
      </c>
      <c r="M446" s="50"/>
      <c r="N446" s="51"/>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row>
    <row r="447" spans="1:45" ht="63" x14ac:dyDescent="0.25">
      <c r="A447" s="11">
        <f t="shared" si="28"/>
        <v>391</v>
      </c>
      <c r="B447" s="83">
        <v>11</v>
      </c>
      <c r="C447" s="83">
        <v>2</v>
      </c>
      <c r="D447" s="83" t="s">
        <v>1669</v>
      </c>
      <c r="E447" s="50" t="s">
        <v>1670</v>
      </c>
      <c r="F447" s="83" t="s">
        <v>1671</v>
      </c>
      <c r="G447" s="83" t="s">
        <v>1176</v>
      </c>
      <c r="H447" s="57" t="s">
        <v>1683</v>
      </c>
      <c r="I447" s="83"/>
      <c r="J447" s="51" t="s">
        <v>379</v>
      </c>
      <c r="K447" s="83" t="s">
        <v>77</v>
      </c>
      <c r="L447" s="81" t="s">
        <v>81</v>
      </c>
      <c r="M447" s="50"/>
      <c r="N447" s="51"/>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row>
    <row r="448" spans="1:45" ht="73.5" x14ac:dyDescent="0.25">
      <c r="A448" s="11">
        <f t="shared" si="28"/>
        <v>392</v>
      </c>
      <c r="B448" s="83">
        <v>12</v>
      </c>
      <c r="C448" s="83"/>
      <c r="D448" s="83" t="s">
        <v>1669</v>
      </c>
      <c r="E448" s="50" t="s">
        <v>1670</v>
      </c>
      <c r="F448" s="83" t="s">
        <v>1671</v>
      </c>
      <c r="G448" s="83" t="s">
        <v>1176</v>
      </c>
      <c r="H448" s="57" t="s">
        <v>1684</v>
      </c>
      <c r="I448" s="83"/>
      <c r="J448" s="51" t="s">
        <v>379</v>
      </c>
      <c r="K448" s="83" t="s">
        <v>77</v>
      </c>
      <c r="L448" s="81" t="s">
        <v>81</v>
      </c>
      <c r="M448" s="50"/>
      <c r="N448" s="51"/>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row>
    <row r="449" spans="1:45" ht="63" x14ac:dyDescent="0.25">
      <c r="A449" s="11">
        <f t="shared" si="28"/>
        <v>393</v>
      </c>
      <c r="B449" s="83">
        <v>13</v>
      </c>
      <c r="C449" s="83"/>
      <c r="D449" s="83" t="s">
        <v>1669</v>
      </c>
      <c r="E449" s="50" t="s">
        <v>1670</v>
      </c>
      <c r="F449" s="83" t="s">
        <v>1671</v>
      </c>
      <c r="G449" s="83" t="s">
        <v>1176</v>
      </c>
      <c r="H449" s="57" t="s">
        <v>1685</v>
      </c>
      <c r="I449" s="83"/>
      <c r="J449" s="51" t="s">
        <v>379</v>
      </c>
      <c r="K449" s="83"/>
      <c r="L449" s="81"/>
      <c r="M449" s="50"/>
      <c r="N449" s="51"/>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row>
    <row r="450" spans="1:45" ht="31.5" x14ac:dyDescent="0.25">
      <c r="A450" s="11">
        <f t="shared" si="28"/>
        <v>394</v>
      </c>
      <c r="B450" s="51">
        <v>13</v>
      </c>
      <c r="C450" s="51"/>
      <c r="D450" s="50" t="s">
        <v>1669</v>
      </c>
      <c r="E450" s="50" t="s">
        <v>1670</v>
      </c>
      <c r="F450" s="50" t="s">
        <v>1671</v>
      </c>
      <c r="G450" s="51"/>
      <c r="H450" s="51" t="s">
        <v>1686</v>
      </c>
      <c r="I450" s="51"/>
      <c r="J450" s="51" t="s">
        <v>17</v>
      </c>
      <c r="K450" s="51" t="s">
        <v>19</v>
      </c>
      <c r="L450" s="51" t="s">
        <v>230</v>
      </c>
      <c r="M450" s="51"/>
      <c r="N450" s="51" t="s">
        <v>1130</v>
      </c>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row>
    <row r="451" spans="1:45" x14ac:dyDescent="0.25">
      <c r="B451" s="50"/>
      <c r="C451" s="50"/>
      <c r="D451" s="50"/>
      <c r="E451" s="50"/>
      <c r="F451" s="50"/>
      <c r="G451" s="50" t="s">
        <v>1176</v>
      </c>
      <c r="H451" s="51"/>
      <c r="I451" s="50"/>
      <c r="J451" s="50"/>
      <c r="K451" s="50"/>
      <c r="L451" s="51"/>
      <c r="M451" s="50"/>
      <c r="N451" s="51"/>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row>
    <row r="452" spans="1:45" ht="52.5" x14ac:dyDescent="0.15">
      <c r="A452" s="11">
        <f>A450+1</f>
        <v>395</v>
      </c>
      <c r="B452" s="83">
        <v>4</v>
      </c>
      <c r="C452" s="83">
        <v>3</v>
      </c>
      <c r="D452" s="83" t="s">
        <v>1687</v>
      </c>
      <c r="E452" s="50" t="s">
        <v>1688</v>
      </c>
      <c r="F452" s="83" t="s">
        <v>1689</v>
      </c>
      <c r="G452" s="83" t="s">
        <v>1176</v>
      </c>
      <c r="H452" s="81" t="s">
        <v>1690</v>
      </c>
      <c r="I452" s="50"/>
      <c r="J452" s="83" t="s">
        <v>1238</v>
      </c>
      <c r="K452" s="79"/>
      <c r="L452" s="76"/>
      <c r="M452" s="50"/>
      <c r="N452" s="51"/>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row>
    <row r="453" spans="1:45" ht="52.5" x14ac:dyDescent="0.15">
      <c r="A453" s="11">
        <f>A452+1</f>
        <v>396</v>
      </c>
      <c r="B453" s="83">
        <v>4</v>
      </c>
      <c r="C453" s="83">
        <v>3</v>
      </c>
      <c r="D453" s="83" t="s">
        <v>1687</v>
      </c>
      <c r="E453" s="50" t="s">
        <v>1688</v>
      </c>
      <c r="F453" s="83" t="s">
        <v>1689</v>
      </c>
      <c r="G453" s="83" t="s">
        <v>1176</v>
      </c>
      <c r="H453" s="81" t="s">
        <v>1691</v>
      </c>
      <c r="I453" s="50"/>
      <c r="J453" s="83" t="s">
        <v>1238</v>
      </c>
      <c r="K453" s="79"/>
      <c r="L453" s="76"/>
      <c r="M453" s="50"/>
      <c r="N453" s="51"/>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row>
    <row r="454" spans="1:45" ht="84" x14ac:dyDescent="0.15">
      <c r="A454" s="11">
        <f>A453+1</f>
        <v>397</v>
      </c>
      <c r="B454" s="83">
        <v>5</v>
      </c>
      <c r="C454" s="83">
        <v>2</v>
      </c>
      <c r="D454" s="83" t="s">
        <v>1687</v>
      </c>
      <c r="E454" s="50" t="s">
        <v>1688</v>
      </c>
      <c r="F454" s="83" t="s">
        <v>1689</v>
      </c>
      <c r="G454" s="79" t="s">
        <v>1176</v>
      </c>
      <c r="H454" s="76" t="s">
        <v>1692</v>
      </c>
      <c r="I454" s="50"/>
      <c r="J454" s="83" t="s">
        <v>1238</v>
      </c>
      <c r="K454" s="79"/>
      <c r="L454" s="76"/>
      <c r="M454" s="50"/>
      <c r="N454" s="51"/>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row>
    <row r="455" spans="1:45" x14ac:dyDescent="0.25">
      <c r="B455" s="50"/>
      <c r="C455" s="50"/>
      <c r="D455" s="50"/>
      <c r="E455" s="50"/>
      <c r="F455" s="50"/>
      <c r="G455" s="50" t="s">
        <v>1176</v>
      </c>
      <c r="H455" s="51"/>
      <c r="I455" s="50"/>
      <c r="J455" s="50"/>
      <c r="K455" s="50"/>
      <c r="L455" s="51"/>
      <c r="M455" s="50"/>
      <c r="N455" s="51"/>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row>
    <row r="456" spans="1:45" ht="42" x14ac:dyDescent="0.25">
      <c r="A456" s="11">
        <f>A454+1</f>
        <v>398</v>
      </c>
      <c r="B456" s="83">
        <v>4</v>
      </c>
      <c r="C456" s="83">
        <v>1</v>
      </c>
      <c r="D456" s="83" t="s">
        <v>1693</v>
      </c>
      <c r="E456" s="50" t="s">
        <v>1694</v>
      </c>
      <c r="F456" s="83" t="s">
        <v>1695</v>
      </c>
      <c r="G456" s="83" t="s">
        <v>1176</v>
      </c>
      <c r="H456" s="81" t="s">
        <v>1696</v>
      </c>
      <c r="I456" s="83"/>
      <c r="J456" s="83" t="s">
        <v>17</v>
      </c>
      <c r="K456" s="81" t="s">
        <v>19</v>
      </c>
      <c r="L456" s="81" t="s">
        <v>171</v>
      </c>
      <c r="M456" s="50"/>
      <c r="N456" s="51"/>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row>
    <row r="457" spans="1:45" ht="73.5" x14ac:dyDescent="0.25">
      <c r="A457" s="11">
        <f>A456+1</f>
        <v>399</v>
      </c>
      <c r="B457" s="83">
        <v>4</v>
      </c>
      <c r="C457" s="83">
        <v>2</v>
      </c>
      <c r="D457" s="83" t="s">
        <v>1693</v>
      </c>
      <c r="E457" s="50" t="s">
        <v>1694</v>
      </c>
      <c r="F457" s="83" t="s">
        <v>1695</v>
      </c>
      <c r="G457" s="83" t="s">
        <v>1176</v>
      </c>
      <c r="H457" s="81" t="s">
        <v>1697</v>
      </c>
      <c r="I457" s="83"/>
      <c r="J457" s="83" t="s">
        <v>17</v>
      </c>
      <c r="K457" s="81" t="s">
        <v>19</v>
      </c>
      <c r="L457" s="81" t="s">
        <v>171</v>
      </c>
      <c r="M457" s="50"/>
      <c r="N457" s="51"/>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row>
    <row r="458" spans="1:45" ht="52.5" x14ac:dyDescent="0.25">
      <c r="A458" s="11">
        <f t="shared" ref="A458:A459" si="29">A457+1</f>
        <v>400</v>
      </c>
      <c r="B458" s="83">
        <v>6</v>
      </c>
      <c r="C458" s="83">
        <v>1</v>
      </c>
      <c r="D458" s="83" t="s">
        <v>1693</v>
      </c>
      <c r="E458" s="50" t="s">
        <v>1694</v>
      </c>
      <c r="F458" s="83" t="s">
        <v>1695</v>
      </c>
      <c r="G458" s="83" t="s">
        <v>1176</v>
      </c>
      <c r="H458" s="81" t="s">
        <v>1698</v>
      </c>
      <c r="I458" s="83"/>
      <c r="J458" s="83" t="s">
        <v>17</v>
      </c>
      <c r="K458" s="81" t="s">
        <v>19</v>
      </c>
      <c r="L458" s="81" t="s">
        <v>171</v>
      </c>
      <c r="M458" s="50"/>
      <c r="N458" s="51"/>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row>
    <row r="459" spans="1:45" ht="42" x14ac:dyDescent="0.15">
      <c r="A459" s="11">
        <f t="shared" si="29"/>
        <v>401</v>
      </c>
      <c r="B459" s="83">
        <v>7</v>
      </c>
      <c r="C459" s="79"/>
      <c r="D459" s="83" t="s">
        <v>1693</v>
      </c>
      <c r="E459" s="50" t="s">
        <v>1694</v>
      </c>
      <c r="F459" s="83" t="s">
        <v>1695</v>
      </c>
      <c r="G459" s="79" t="s">
        <v>1176</v>
      </c>
      <c r="H459" s="81" t="s">
        <v>1699</v>
      </c>
      <c r="I459" s="79"/>
      <c r="J459" s="83" t="s">
        <v>17</v>
      </c>
      <c r="K459" s="81" t="s">
        <v>19</v>
      </c>
      <c r="L459" s="81" t="s">
        <v>171</v>
      </c>
      <c r="M459" s="50"/>
      <c r="N459" s="51"/>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row>
    <row r="460" spans="1:45" x14ac:dyDescent="0.25">
      <c r="B460" s="50"/>
      <c r="C460" s="50"/>
      <c r="D460" s="50"/>
      <c r="E460" s="50"/>
      <c r="F460" s="50"/>
      <c r="G460" s="50"/>
      <c r="H460" s="51"/>
      <c r="I460" s="50"/>
      <c r="J460" s="50"/>
      <c r="K460" s="50"/>
      <c r="L460" s="51"/>
      <c r="M460" s="50"/>
      <c r="N460" s="51"/>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row>
    <row r="461" spans="1:45" ht="42" x14ac:dyDescent="0.15">
      <c r="A461" s="11">
        <f>A459+1</f>
        <v>402</v>
      </c>
      <c r="B461" s="83">
        <v>9</v>
      </c>
      <c r="C461" s="83"/>
      <c r="D461" s="84" t="s">
        <v>1700</v>
      </c>
      <c r="E461" s="84" t="s">
        <v>1701</v>
      </c>
      <c r="F461" s="84" t="s">
        <v>1702</v>
      </c>
      <c r="G461" s="83">
        <v>2</v>
      </c>
      <c r="H461" s="53" t="s">
        <v>1703</v>
      </c>
      <c r="I461" s="79"/>
      <c r="J461" s="83" t="s">
        <v>69</v>
      </c>
      <c r="K461" s="79"/>
      <c r="L461" s="76"/>
      <c r="M461" s="50"/>
      <c r="N461" s="51"/>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row>
    <row r="462" spans="1:45" x14ac:dyDescent="0.15">
      <c r="A462" s="11">
        <f>A461+1</f>
        <v>403</v>
      </c>
      <c r="B462" s="83" t="s">
        <v>1704</v>
      </c>
      <c r="C462" s="83"/>
      <c r="D462" s="84" t="s">
        <v>1700</v>
      </c>
      <c r="E462" s="84" t="s">
        <v>1701</v>
      </c>
      <c r="F462" s="84" t="s">
        <v>1702</v>
      </c>
      <c r="G462" s="83">
        <v>3</v>
      </c>
      <c r="H462" s="84" t="s">
        <v>1705</v>
      </c>
      <c r="I462" s="79"/>
      <c r="J462" s="83" t="s">
        <v>27</v>
      </c>
      <c r="K462" s="79"/>
      <c r="L462" s="76"/>
      <c r="M462" s="50"/>
      <c r="N462" s="51"/>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row>
    <row r="463" spans="1:45" ht="21" x14ac:dyDescent="0.15">
      <c r="A463" s="11">
        <f t="shared" ref="A463:A469" si="30">A462+1</f>
        <v>404</v>
      </c>
      <c r="B463" s="83">
        <v>15</v>
      </c>
      <c r="C463" s="83" t="s">
        <v>403</v>
      </c>
      <c r="D463" s="84" t="s">
        <v>1700</v>
      </c>
      <c r="E463" s="84" t="s">
        <v>1701</v>
      </c>
      <c r="F463" s="84" t="s">
        <v>1702</v>
      </c>
      <c r="G463" s="83">
        <v>3</v>
      </c>
      <c r="H463" s="84" t="s">
        <v>1706</v>
      </c>
      <c r="I463" s="79"/>
      <c r="J463" s="51" t="s">
        <v>379</v>
      </c>
      <c r="K463" s="83" t="s">
        <v>27</v>
      </c>
      <c r="L463" s="81" t="s">
        <v>83</v>
      </c>
      <c r="M463" s="50" t="s">
        <v>69</v>
      </c>
      <c r="N463" s="51"/>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row>
    <row r="464" spans="1:45" ht="63" x14ac:dyDescent="0.15">
      <c r="A464" s="11">
        <f t="shared" si="30"/>
        <v>405</v>
      </c>
      <c r="B464" s="83">
        <v>15</v>
      </c>
      <c r="C464" s="83">
        <v>2</v>
      </c>
      <c r="D464" s="84" t="s">
        <v>1700</v>
      </c>
      <c r="E464" s="84" t="s">
        <v>1701</v>
      </c>
      <c r="F464" s="84" t="s">
        <v>1702</v>
      </c>
      <c r="G464" s="83">
        <v>3</v>
      </c>
      <c r="H464" s="57" t="s">
        <v>1707</v>
      </c>
      <c r="I464" s="79"/>
      <c r="J464" s="83" t="s">
        <v>27</v>
      </c>
      <c r="K464" s="83" t="s">
        <v>83</v>
      </c>
      <c r="L464" s="81" t="s">
        <v>69</v>
      </c>
      <c r="M464" s="50"/>
      <c r="N464" s="51"/>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row>
    <row r="465" spans="1:45" ht="52.5" x14ac:dyDescent="0.15">
      <c r="A465" s="11">
        <f t="shared" si="30"/>
        <v>406</v>
      </c>
      <c r="B465" s="83">
        <v>15</v>
      </c>
      <c r="C465" s="83">
        <v>3</v>
      </c>
      <c r="D465" s="84" t="s">
        <v>1700</v>
      </c>
      <c r="E465" s="84" t="s">
        <v>1701</v>
      </c>
      <c r="F465" s="84" t="s">
        <v>1702</v>
      </c>
      <c r="G465" s="83">
        <v>3</v>
      </c>
      <c r="H465" s="53" t="s">
        <v>1708</v>
      </c>
      <c r="I465" s="79"/>
      <c r="J465" s="51" t="s">
        <v>379</v>
      </c>
      <c r="K465" s="79"/>
      <c r="L465" s="76"/>
      <c r="M465" s="50"/>
      <c r="N465" s="51"/>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row>
    <row r="466" spans="1:45" ht="31.5" x14ac:dyDescent="0.15">
      <c r="A466" s="11">
        <f t="shared" si="30"/>
        <v>407</v>
      </c>
      <c r="B466" s="83">
        <v>17</v>
      </c>
      <c r="C466" s="83">
        <v>1</v>
      </c>
      <c r="D466" s="84" t="s">
        <v>1700</v>
      </c>
      <c r="E466" s="84" t="s">
        <v>1709</v>
      </c>
      <c r="F466" s="84" t="s">
        <v>1702</v>
      </c>
      <c r="G466" s="83">
        <v>3</v>
      </c>
      <c r="H466" s="53" t="s">
        <v>1710</v>
      </c>
      <c r="I466" s="79"/>
      <c r="J466" s="83" t="s">
        <v>27</v>
      </c>
      <c r="K466" s="79"/>
      <c r="L466" s="76"/>
      <c r="M466" s="50"/>
      <c r="N466" s="51"/>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row>
    <row r="467" spans="1:45" ht="31.5" x14ac:dyDescent="0.15">
      <c r="A467" s="11">
        <f t="shared" si="30"/>
        <v>408</v>
      </c>
      <c r="B467" s="83">
        <v>17</v>
      </c>
      <c r="C467" s="83">
        <v>2</v>
      </c>
      <c r="D467" s="84" t="s">
        <v>1700</v>
      </c>
      <c r="E467" s="84" t="s">
        <v>1701</v>
      </c>
      <c r="F467" s="84" t="s">
        <v>1702</v>
      </c>
      <c r="G467" s="83">
        <v>3</v>
      </c>
      <c r="H467" s="53" t="s">
        <v>1711</v>
      </c>
      <c r="I467" s="79"/>
      <c r="J467" s="83" t="s">
        <v>27</v>
      </c>
      <c r="K467" s="83" t="s">
        <v>69</v>
      </c>
      <c r="L467" s="76"/>
      <c r="M467" s="50"/>
      <c r="N467" s="51" t="s">
        <v>447</v>
      </c>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row>
    <row r="468" spans="1:45" ht="52.5" x14ac:dyDescent="0.15">
      <c r="A468" s="11">
        <f t="shared" si="30"/>
        <v>409</v>
      </c>
      <c r="B468" s="83">
        <v>20</v>
      </c>
      <c r="C468" s="83">
        <v>3</v>
      </c>
      <c r="D468" s="84" t="s">
        <v>1700</v>
      </c>
      <c r="E468" s="84" t="s">
        <v>1701</v>
      </c>
      <c r="F468" s="84" t="s">
        <v>1702</v>
      </c>
      <c r="G468" s="83">
        <v>3</v>
      </c>
      <c r="H468" s="53" t="s">
        <v>1712</v>
      </c>
      <c r="I468" s="79"/>
      <c r="J468" s="81" t="s">
        <v>290</v>
      </c>
      <c r="K468" s="79"/>
      <c r="L468" s="76"/>
      <c r="M468" s="50"/>
      <c r="N468" s="51"/>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row>
    <row r="469" spans="1:45" ht="63" x14ac:dyDescent="0.15">
      <c r="A469" s="11">
        <f t="shared" si="30"/>
        <v>410</v>
      </c>
      <c r="B469" s="83">
        <v>21</v>
      </c>
      <c r="C469" s="83"/>
      <c r="D469" s="84" t="s">
        <v>1700</v>
      </c>
      <c r="E469" s="84" t="s">
        <v>1701</v>
      </c>
      <c r="F469" s="84" t="s">
        <v>1702</v>
      </c>
      <c r="G469" s="83">
        <v>3</v>
      </c>
      <c r="H469" s="53" t="s">
        <v>1713</v>
      </c>
      <c r="I469" s="79"/>
      <c r="J469" s="51" t="s">
        <v>379</v>
      </c>
      <c r="K469" s="79"/>
      <c r="L469" s="76"/>
      <c r="M469" s="50"/>
      <c r="N469" s="51"/>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row>
    <row r="470" spans="1:45" x14ac:dyDescent="0.25">
      <c r="B470" s="50"/>
      <c r="C470" s="50"/>
      <c r="D470" s="50"/>
      <c r="E470" s="50"/>
      <c r="F470" s="50"/>
      <c r="G470" s="50"/>
      <c r="H470" s="51"/>
      <c r="I470" s="50"/>
      <c r="J470" s="50"/>
      <c r="K470" s="50"/>
      <c r="L470" s="51"/>
      <c r="M470" s="50"/>
      <c r="N470" s="51"/>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row>
    <row r="471" spans="1:45" ht="63" x14ac:dyDescent="0.25">
      <c r="A471" s="11">
        <f>A469+1</f>
        <v>411</v>
      </c>
      <c r="B471" s="84">
        <v>2</v>
      </c>
      <c r="C471" s="84">
        <v>1</v>
      </c>
      <c r="D471" s="84" t="s">
        <v>1714</v>
      </c>
      <c r="E471" s="84" t="s">
        <v>1715</v>
      </c>
      <c r="F471" s="84" t="s">
        <v>1716</v>
      </c>
      <c r="G471" s="84" t="s">
        <v>1176</v>
      </c>
      <c r="H471" s="53" t="s">
        <v>1717</v>
      </c>
      <c r="I471" s="84"/>
      <c r="J471" s="51" t="s">
        <v>379</v>
      </c>
      <c r="K471" s="83" t="s">
        <v>77</v>
      </c>
      <c r="L471" s="83" t="s">
        <v>1718</v>
      </c>
      <c r="M471" s="50" t="s">
        <v>69</v>
      </c>
      <c r="N471" s="51" t="s">
        <v>1719</v>
      </c>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row>
    <row r="472" spans="1:45" ht="42" x14ac:dyDescent="0.25">
      <c r="A472" s="11">
        <f>A471+1</f>
        <v>412</v>
      </c>
      <c r="B472" s="84">
        <v>2</v>
      </c>
      <c r="C472" s="84">
        <v>2</v>
      </c>
      <c r="D472" s="84" t="s">
        <v>1714</v>
      </c>
      <c r="E472" s="84" t="s">
        <v>1715</v>
      </c>
      <c r="F472" s="84" t="s">
        <v>1716</v>
      </c>
      <c r="G472" s="84" t="s">
        <v>1176</v>
      </c>
      <c r="H472" s="53" t="s">
        <v>1720</v>
      </c>
      <c r="I472" s="84"/>
      <c r="J472" s="51" t="s">
        <v>379</v>
      </c>
      <c r="K472" s="83" t="s">
        <v>77</v>
      </c>
      <c r="L472" s="83" t="s">
        <v>1718</v>
      </c>
      <c r="M472" s="50"/>
      <c r="N472" s="51"/>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row>
    <row r="473" spans="1:45" ht="31.5" x14ac:dyDescent="0.25">
      <c r="A473" s="11">
        <f t="shared" ref="A473:A479" si="31">A472+1</f>
        <v>413</v>
      </c>
      <c r="B473" s="84">
        <v>2</v>
      </c>
      <c r="C473" s="84">
        <v>3</v>
      </c>
      <c r="D473" s="84" t="s">
        <v>1714</v>
      </c>
      <c r="E473" s="84" t="s">
        <v>1715</v>
      </c>
      <c r="F473" s="84" t="s">
        <v>1716</v>
      </c>
      <c r="G473" s="84" t="s">
        <v>1176</v>
      </c>
      <c r="H473" s="53" t="s">
        <v>1721</v>
      </c>
      <c r="I473" s="84"/>
      <c r="J473" s="51" t="s">
        <v>379</v>
      </c>
      <c r="K473" s="83" t="s">
        <v>77</v>
      </c>
      <c r="L473" s="83" t="s">
        <v>1718</v>
      </c>
      <c r="M473" s="50"/>
      <c r="N473" s="51"/>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row>
    <row r="474" spans="1:45" ht="73.5" x14ac:dyDescent="0.25">
      <c r="A474" s="11">
        <f t="shared" si="31"/>
        <v>414</v>
      </c>
      <c r="B474" s="84">
        <v>2</v>
      </c>
      <c r="C474" s="84">
        <v>4</v>
      </c>
      <c r="D474" s="84" t="s">
        <v>1714</v>
      </c>
      <c r="E474" s="84" t="s">
        <v>1715</v>
      </c>
      <c r="F474" s="84" t="s">
        <v>1716</v>
      </c>
      <c r="G474" s="84" t="s">
        <v>1176</v>
      </c>
      <c r="H474" s="53" t="s">
        <v>1722</v>
      </c>
      <c r="I474" s="84"/>
      <c r="J474" s="51" t="s">
        <v>379</v>
      </c>
      <c r="K474" s="83" t="s">
        <v>77</v>
      </c>
      <c r="L474" s="83" t="s">
        <v>1718</v>
      </c>
      <c r="M474" s="50"/>
      <c r="N474" s="51"/>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row>
    <row r="475" spans="1:45" ht="73.5" x14ac:dyDescent="0.25">
      <c r="A475" s="11">
        <f t="shared" si="31"/>
        <v>415</v>
      </c>
      <c r="B475" s="84">
        <v>3</v>
      </c>
      <c r="C475" s="84">
        <v>1</v>
      </c>
      <c r="D475" s="84" t="s">
        <v>1714</v>
      </c>
      <c r="E475" s="84" t="s">
        <v>1715</v>
      </c>
      <c r="F475" s="84" t="s">
        <v>1716</v>
      </c>
      <c r="G475" s="84" t="s">
        <v>1176</v>
      </c>
      <c r="H475" s="53" t="s">
        <v>1723</v>
      </c>
      <c r="I475" s="84"/>
      <c r="J475" s="51" t="s">
        <v>379</v>
      </c>
      <c r="K475" s="83" t="s">
        <v>27</v>
      </c>
      <c r="L475" s="83" t="s">
        <v>77</v>
      </c>
      <c r="M475" s="50" t="s">
        <v>81</v>
      </c>
      <c r="N475" s="51" t="s">
        <v>1724</v>
      </c>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row>
    <row r="476" spans="1:45" ht="63" x14ac:dyDescent="0.25">
      <c r="A476" s="11">
        <f t="shared" si="31"/>
        <v>416</v>
      </c>
      <c r="B476" s="84">
        <v>3</v>
      </c>
      <c r="C476" s="84">
        <v>2</v>
      </c>
      <c r="D476" s="84" t="s">
        <v>1714</v>
      </c>
      <c r="E476" s="84" t="s">
        <v>1715</v>
      </c>
      <c r="F476" s="84" t="s">
        <v>1716</v>
      </c>
      <c r="G476" s="84" t="s">
        <v>1176</v>
      </c>
      <c r="H476" s="53" t="s">
        <v>1725</v>
      </c>
      <c r="I476" s="84"/>
      <c r="J476" s="51" t="s">
        <v>379</v>
      </c>
      <c r="K476" s="83" t="s">
        <v>77</v>
      </c>
      <c r="L476" s="83" t="s">
        <v>81</v>
      </c>
      <c r="M476" s="50"/>
      <c r="N476" s="51" t="s">
        <v>1724</v>
      </c>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row>
    <row r="477" spans="1:45" ht="31.5" x14ac:dyDescent="0.25">
      <c r="A477" s="11">
        <f t="shared" si="31"/>
        <v>417</v>
      </c>
      <c r="B477" s="84">
        <v>3</v>
      </c>
      <c r="C477" s="84">
        <v>3</v>
      </c>
      <c r="D477" s="84" t="s">
        <v>1714</v>
      </c>
      <c r="E477" s="84" t="s">
        <v>1715</v>
      </c>
      <c r="F477" s="84" t="s">
        <v>1716</v>
      </c>
      <c r="G477" s="84" t="s">
        <v>1176</v>
      </c>
      <c r="H477" s="53" t="s">
        <v>1726</v>
      </c>
      <c r="I477" s="84"/>
      <c r="J477" s="51" t="s">
        <v>379</v>
      </c>
      <c r="K477" s="83" t="s">
        <v>77</v>
      </c>
      <c r="L477" s="83" t="s">
        <v>81</v>
      </c>
      <c r="M477" s="50"/>
      <c r="N477" s="51" t="s">
        <v>1724</v>
      </c>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row>
    <row r="478" spans="1:45" ht="63" x14ac:dyDescent="0.25">
      <c r="A478" s="11">
        <f t="shared" si="31"/>
        <v>418</v>
      </c>
      <c r="B478" s="84">
        <v>5</v>
      </c>
      <c r="C478" s="84">
        <v>1</v>
      </c>
      <c r="D478" s="84" t="s">
        <v>1714</v>
      </c>
      <c r="E478" s="84" t="s">
        <v>1715</v>
      </c>
      <c r="F478" s="84" t="s">
        <v>1716</v>
      </c>
      <c r="G478" s="84" t="s">
        <v>1176</v>
      </c>
      <c r="H478" s="53" t="s">
        <v>1727</v>
      </c>
      <c r="I478" s="84"/>
      <c r="J478" s="51" t="s">
        <v>379</v>
      </c>
      <c r="K478" s="83" t="s">
        <v>77</v>
      </c>
      <c r="L478" s="83" t="s">
        <v>1718</v>
      </c>
      <c r="M478" s="50"/>
      <c r="N478" s="51" t="s">
        <v>1724</v>
      </c>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row>
    <row r="479" spans="1:45" ht="31.5" x14ac:dyDescent="0.25">
      <c r="A479" s="11">
        <f t="shared" si="31"/>
        <v>419</v>
      </c>
      <c r="B479" s="84">
        <v>6</v>
      </c>
      <c r="C479" s="84"/>
      <c r="D479" s="84" t="s">
        <v>1714</v>
      </c>
      <c r="E479" s="84" t="s">
        <v>1715</v>
      </c>
      <c r="F479" s="84" t="s">
        <v>1716</v>
      </c>
      <c r="G479" s="84" t="s">
        <v>1176</v>
      </c>
      <c r="H479" s="53" t="s">
        <v>1728</v>
      </c>
      <c r="I479" s="84"/>
      <c r="J479" s="51" t="s">
        <v>379</v>
      </c>
      <c r="K479" s="83" t="s">
        <v>77</v>
      </c>
      <c r="L479" s="83" t="s">
        <v>81</v>
      </c>
      <c r="M479" s="50"/>
      <c r="N479" s="51" t="s">
        <v>1729</v>
      </c>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row>
    <row r="480" spans="1:45" x14ac:dyDescent="0.25">
      <c r="B480" s="50"/>
      <c r="C480" s="50"/>
      <c r="D480" s="50"/>
      <c r="E480" s="50"/>
      <c r="F480" s="50"/>
      <c r="G480" s="50"/>
      <c r="H480" s="51"/>
      <c r="I480" s="50"/>
      <c r="J480" s="50"/>
      <c r="K480" s="50"/>
      <c r="L480" s="51"/>
      <c r="M480" s="50"/>
      <c r="N480" s="51"/>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row>
    <row r="481" spans="1:45" ht="94.5" x14ac:dyDescent="0.25">
      <c r="A481" s="11">
        <f>A479+1</f>
        <v>420</v>
      </c>
      <c r="B481" s="83">
        <v>3</v>
      </c>
      <c r="C481" s="83">
        <v>1</v>
      </c>
      <c r="D481" s="83" t="s">
        <v>1730</v>
      </c>
      <c r="E481" s="83" t="s">
        <v>1731</v>
      </c>
      <c r="F481" s="83" t="s">
        <v>1732</v>
      </c>
      <c r="G481" s="83"/>
      <c r="H481" s="57" t="s">
        <v>1733</v>
      </c>
      <c r="I481" s="83"/>
      <c r="J481" s="83" t="s">
        <v>17</v>
      </c>
      <c r="K481" s="81" t="s">
        <v>1734</v>
      </c>
      <c r="L481" s="81"/>
      <c r="M481" s="50"/>
      <c r="N481" s="51" t="s">
        <v>1735</v>
      </c>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row>
    <row r="482" spans="1:45" ht="31.5" x14ac:dyDescent="0.25">
      <c r="A482" s="11">
        <f>A481+1</f>
        <v>421</v>
      </c>
      <c r="B482" s="83">
        <v>3</v>
      </c>
      <c r="C482" s="83">
        <v>1</v>
      </c>
      <c r="D482" s="83" t="s">
        <v>1730</v>
      </c>
      <c r="E482" s="83" t="s">
        <v>1731</v>
      </c>
      <c r="F482" s="83" t="s">
        <v>1732</v>
      </c>
      <c r="G482" s="83"/>
      <c r="H482" s="57" t="s">
        <v>1736</v>
      </c>
      <c r="I482" s="83"/>
      <c r="J482" s="83" t="s">
        <v>17</v>
      </c>
      <c r="K482" s="83" t="s">
        <v>1737</v>
      </c>
      <c r="L482" s="81"/>
      <c r="M482" s="50"/>
      <c r="N482" s="51"/>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row>
    <row r="483" spans="1:45" ht="31.5" x14ac:dyDescent="0.25">
      <c r="A483" s="11">
        <f t="shared" ref="A483:A489" si="32">A482+1</f>
        <v>422</v>
      </c>
      <c r="B483" s="83">
        <v>3</v>
      </c>
      <c r="C483" s="83">
        <v>1</v>
      </c>
      <c r="D483" s="83" t="s">
        <v>1730</v>
      </c>
      <c r="E483" s="83" t="s">
        <v>1731</v>
      </c>
      <c r="F483" s="83" t="s">
        <v>1732</v>
      </c>
      <c r="G483" s="83"/>
      <c r="H483" s="57" t="s">
        <v>1738</v>
      </c>
      <c r="I483" s="83"/>
      <c r="J483" s="83" t="s">
        <v>17</v>
      </c>
      <c r="K483" s="51" t="s">
        <v>19</v>
      </c>
      <c r="L483" s="81" t="s">
        <v>1385</v>
      </c>
      <c r="M483" s="50"/>
      <c r="N483" s="51" t="s">
        <v>1735</v>
      </c>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row>
    <row r="484" spans="1:45" ht="105" x14ac:dyDescent="0.25">
      <c r="A484" s="11">
        <f t="shared" si="32"/>
        <v>423</v>
      </c>
      <c r="B484" s="83">
        <v>3</v>
      </c>
      <c r="C484" s="83">
        <v>1</v>
      </c>
      <c r="D484" s="83" t="s">
        <v>1730</v>
      </c>
      <c r="E484" s="83" t="s">
        <v>1739</v>
      </c>
      <c r="F484" s="83" t="s">
        <v>1732</v>
      </c>
      <c r="G484" s="83"/>
      <c r="H484" s="57" t="s">
        <v>1740</v>
      </c>
      <c r="I484" s="83"/>
      <c r="J484" s="83" t="s">
        <v>17</v>
      </c>
      <c r="K484" s="81" t="s">
        <v>1734</v>
      </c>
      <c r="L484" s="51"/>
      <c r="M484" s="50"/>
      <c r="N484" s="51" t="s">
        <v>1735</v>
      </c>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row>
    <row r="485" spans="1:45" ht="42" x14ac:dyDescent="0.25">
      <c r="A485" s="11">
        <f t="shared" si="32"/>
        <v>424</v>
      </c>
      <c r="B485" s="50">
        <v>3</v>
      </c>
      <c r="C485" s="50">
        <v>4</v>
      </c>
      <c r="D485" s="50" t="s">
        <v>1730</v>
      </c>
      <c r="E485" s="83" t="s">
        <v>1731</v>
      </c>
      <c r="F485" s="50" t="s">
        <v>1732</v>
      </c>
      <c r="G485" s="50"/>
      <c r="H485" s="51" t="s">
        <v>1741</v>
      </c>
      <c r="I485" s="50"/>
      <c r="J485" s="50" t="s">
        <v>17</v>
      </c>
      <c r="K485" s="51" t="s">
        <v>1734</v>
      </c>
      <c r="L485" s="51"/>
      <c r="M485" s="50"/>
      <c r="N485" s="51"/>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row>
    <row r="486" spans="1:45" x14ac:dyDescent="0.25">
      <c r="A486" s="11">
        <f t="shared" si="32"/>
        <v>425</v>
      </c>
      <c r="B486" s="50">
        <v>6</v>
      </c>
      <c r="C486" s="50"/>
      <c r="D486" s="50" t="s">
        <v>1730</v>
      </c>
      <c r="E486" s="83" t="s">
        <v>1731</v>
      </c>
      <c r="F486" s="50" t="s">
        <v>1732</v>
      </c>
      <c r="G486" s="50"/>
      <c r="H486" s="51" t="s">
        <v>1742</v>
      </c>
      <c r="I486" s="50"/>
      <c r="J486" s="50" t="s">
        <v>17</v>
      </c>
      <c r="K486" s="50" t="s">
        <v>1737</v>
      </c>
      <c r="L486" s="51"/>
      <c r="M486" s="50"/>
      <c r="N486" s="51"/>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row>
    <row r="487" spans="1:45" ht="21" x14ac:dyDescent="0.25">
      <c r="A487" s="11">
        <f t="shared" si="32"/>
        <v>426</v>
      </c>
      <c r="B487" s="50">
        <v>8</v>
      </c>
      <c r="C487" s="50">
        <v>1</v>
      </c>
      <c r="D487" s="50" t="s">
        <v>1730</v>
      </c>
      <c r="E487" s="83" t="s">
        <v>1731</v>
      </c>
      <c r="F487" s="50" t="s">
        <v>1732</v>
      </c>
      <c r="G487" s="50"/>
      <c r="H487" s="51" t="s">
        <v>1743</v>
      </c>
      <c r="I487" s="50"/>
      <c r="J487" s="50" t="s">
        <v>17</v>
      </c>
      <c r="K487" s="50" t="s">
        <v>19</v>
      </c>
      <c r="L487" s="51"/>
      <c r="M487" s="50"/>
      <c r="N487" s="51" t="s">
        <v>1744</v>
      </c>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row>
    <row r="488" spans="1:45" ht="31.5" x14ac:dyDescent="0.25">
      <c r="A488" s="11">
        <f t="shared" si="32"/>
        <v>427</v>
      </c>
      <c r="B488" s="50">
        <v>9</v>
      </c>
      <c r="C488" s="50">
        <v>1</v>
      </c>
      <c r="D488" s="50" t="s">
        <v>1730</v>
      </c>
      <c r="E488" s="83" t="s">
        <v>1731</v>
      </c>
      <c r="F488" s="50" t="s">
        <v>1732</v>
      </c>
      <c r="G488" s="50"/>
      <c r="H488" s="51" t="s">
        <v>1745</v>
      </c>
      <c r="I488" s="50"/>
      <c r="J488" s="50" t="s">
        <v>17</v>
      </c>
      <c r="K488" s="50" t="s">
        <v>1737</v>
      </c>
      <c r="L488" s="51"/>
      <c r="M488" s="50"/>
      <c r="N488" s="51"/>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row>
    <row r="489" spans="1:45" ht="21" x14ac:dyDescent="0.25">
      <c r="A489" s="11">
        <f t="shared" si="32"/>
        <v>428</v>
      </c>
      <c r="B489" s="50">
        <v>10</v>
      </c>
      <c r="C489" s="50">
        <v>1</v>
      </c>
      <c r="D489" s="50" t="s">
        <v>1730</v>
      </c>
      <c r="E489" s="83" t="s">
        <v>1731</v>
      </c>
      <c r="F489" s="50" t="s">
        <v>1732</v>
      </c>
      <c r="G489" s="50"/>
      <c r="H489" s="51" t="s">
        <v>1746</v>
      </c>
      <c r="I489" s="50"/>
      <c r="J489" s="50" t="s">
        <v>17</v>
      </c>
      <c r="K489" s="50" t="s">
        <v>19</v>
      </c>
      <c r="L489" s="51"/>
      <c r="M489" s="50"/>
      <c r="N489" s="51" t="s">
        <v>1744</v>
      </c>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row>
    <row r="490" spans="1:45" x14ac:dyDescent="0.25">
      <c r="B490" s="50"/>
      <c r="C490" s="50"/>
      <c r="D490" s="50"/>
      <c r="E490" s="50"/>
      <c r="F490" s="50"/>
      <c r="G490" s="50"/>
      <c r="H490" s="51"/>
      <c r="I490" s="50"/>
      <c r="J490" s="50"/>
      <c r="K490" s="50"/>
      <c r="L490" s="51"/>
      <c r="M490" s="50"/>
      <c r="N490" s="51"/>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row>
    <row r="491" spans="1:45" ht="21" x14ac:dyDescent="0.25">
      <c r="A491" s="11">
        <f>A489+1</f>
        <v>429</v>
      </c>
      <c r="B491" s="50">
        <v>1</v>
      </c>
      <c r="C491" s="50" t="s">
        <v>1747</v>
      </c>
      <c r="D491" s="50" t="s">
        <v>1748</v>
      </c>
      <c r="E491" s="50" t="s">
        <v>1749</v>
      </c>
      <c r="F491" s="50" t="s">
        <v>1750</v>
      </c>
      <c r="G491" s="50"/>
      <c r="H491" s="74" t="s">
        <v>1751</v>
      </c>
      <c r="I491" s="50"/>
      <c r="J491" s="50" t="s">
        <v>17</v>
      </c>
      <c r="K491" s="50"/>
      <c r="L491" s="51"/>
      <c r="M491" s="50"/>
      <c r="N491" s="56"/>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row>
    <row r="492" spans="1:45" x14ac:dyDescent="0.25">
      <c r="A492" s="11">
        <f>A491+1</f>
        <v>430</v>
      </c>
      <c r="B492" s="50">
        <v>8</v>
      </c>
      <c r="C492" s="50" t="s">
        <v>166</v>
      </c>
      <c r="D492" s="50" t="s">
        <v>1748</v>
      </c>
      <c r="E492" s="50" t="s">
        <v>1749</v>
      </c>
      <c r="F492" s="50" t="s">
        <v>1750</v>
      </c>
      <c r="G492" s="50"/>
      <c r="H492" s="74" t="s">
        <v>1752</v>
      </c>
      <c r="I492" s="50"/>
      <c r="J492" s="50" t="s">
        <v>17</v>
      </c>
      <c r="K492" s="50" t="s">
        <v>71</v>
      </c>
      <c r="L492" s="51"/>
      <c r="M492" s="50"/>
      <c r="N492" s="51"/>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row>
    <row r="493" spans="1:45" ht="21" x14ac:dyDescent="0.25">
      <c r="A493" s="11">
        <f t="shared" ref="A493:A503" si="33">A492+1</f>
        <v>431</v>
      </c>
      <c r="B493" s="50">
        <v>8</v>
      </c>
      <c r="C493" s="50" t="s">
        <v>173</v>
      </c>
      <c r="D493" s="50" t="s">
        <v>1748</v>
      </c>
      <c r="E493" s="50" t="s">
        <v>1749</v>
      </c>
      <c r="F493" s="50" t="s">
        <v>1750</v>
      </c>
      <c r="G493" s="50"/>
      <c r="H493" s="74" t="s">
        <v>1753</v>
      </c>
      <c r="I493" s="50"/>
      <c r="J493" s="50" t="s">
        <v>19</v>
      </c>
      <c r="K493" s="50" t="s">
        <v>71</v>
      </c>
      <c r="L493" s="51"/>
      <c r="M493" s="50"/>
      <c r="N493" s="51"/>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row>
    <row r="494" spans="1:45" ht="21" x14ac:dyDescent="0.25">
      <c r="A494" s="11">
        <f t="shared" si="33"/>
        <v>432</v>
      </c>
      <c r="B494" s="50">
        <v>8</v>
      </c>
      <c r="C494" s="50" t="s">
        <v>403</v>
      </c>
      <c r="D494" s="50" t="s">
        <v>1748</v>
      </c>
      <c r="E494" s="50" t="s">
        <v>1749</v>
      </c>
      <c r="F494" s="50" t="s">
        <v>1750</v>
      </c>
      <c r="G494" s="50"/>
      <c r="H494" s="74" t="s">
        <v>1754</v>
      </c>
      <c r="I494" s="50"/>
      <c r="J494" s="50" t="s">
        <v>27</v>
      </c>
      <c r="K494" s="50"/>
      <c r="L494" s="51"/>
      <c r="M494" s="50"/>
      <c r="N494" s="51"/>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row>
    <row r="495" spans="1:45" ht="21" x14ac:dyDescent="0.25">
      <c r="A495" s="11">
        <f t="shared" si="33"/>
        <v>433</v>
      </c>
      <c r="B495" s="50">
        <v>8</v>
      </c>
      <c r="C495" s="50" t="s">
        <v>144</v>
      </c>
      <c r="D495" s="50" t="s">
        <v>1748</v>
      </c>
      <c r="E495" s="50" t="s">
        <v>1749</v>
      </c>
      <c r="F495" s="50" t="s">
        <v>1750</v>
      </c>
      <c r="G495" s="50"/>
      <c r="H495" s="74" t="s">
        <v>1755</v>
      </c>
      <c r="I495" s="50"/>
      <c r="J495" s="51" t="s">
        <v>379</v>
      </c>
      <c r="K495" s="50"/>
      <c r="L495" s="51"/>
      <c r="M495" s="50"/>
      <c r="N495" s="51"/>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row>
    <row r="496" spans="1:45" ht="42" x14ac:dyDescent="0.25">
      <c r="A496" s="11">
        <f t="shared" si="33"/>
        <v>434</v>
      </c>
      <c r="B496" s="50">
        <v>8</v>
      </c>
      <c r="C496" s="50">
        <v>2</v>
      </c>
      <c r="D496" s="50" t="s">
        <v>1748</v>
      </c>
      <c r="E496" s="50" t="s">
        <v>1749</v>
      </c>
      <c r="F496" s="50" t="s">
        <v>1750</v>
      </c>
      <c r="G496" s="50"/>
      <c r="H496" s="74" t="s">
        <v>1756</v>
      </c>
      <c r="I496" s="50"/>
      <c r="J496" s="55" t="s">
        <v>1757</v>
      </c>
      <c r="K496" s="50"/>
      <c r="L496" s="51"/>
      <c r="M496" s="50"/>
      <c r="N496" s="51"/>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row>
    <row r="497" spans="1:45" ht="31.5" x14ac:dyDescent="0.25">
      <c r="A497" s="11">
        <f t="shared" si="33"/>
        <v>435</v>
      </c>
      <c r="B497" s="50">
        <v>8</v>
      </c>
      <c r="C497" s="50">
        <v>5</v>
      </c>
      <c r="D497" s="50" t="s">
        <v>1748</v>
      </c>
      <c r="E497" s="50" t="s">
        <v>1749</v>
      </c>
      <c r="F497" s="50" t="s">
        <v>1750</v>
      </c>
      <c r="G497" s="50"/>
      <c r="H497" s="74" t="s">
        <v>1758</v>
      </c>
      <c r="I497" s="50"/>
      <c r="J497" s="51" t="s">
        <v>379</v>
      </c>
      <c r="K497" s="50"/>
      <c r="L497" s="51"/>
      <c r="M497" s="50"/>
      <c r="N497" s="51"/>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row>
    <row r="498" spans="1:45" ht="42" x14ac:dyDescent="0.25">
      <c r="A498" s="11">
        <f t="shared" si="33"/>
        <v>436</v>
      </c>
      <c r="B498" s="50">
        <v>11</v>
      </c>
      <c r="C498" s="50">
        <v>5</v>
      </c>
      <c r="D498" s="50" t="s">
        <v>1748</v>
      </c>
      <c r="E498" s="50" t="s">
        <v>1749</v>
      </c>
      <c r="F498" s="50" t="s">
        <v>1750</v>
      </c>
      <c r="G498" s="50"/>
      <c r="H498" s="74" t="s">
        <v>1759</v>
      </c>
      <c r="I498" s="50"/>
      <c r="J498" s="55" t="s">
        <v>1757</v>
      </c>
      <c r="K498" s="50"/>
      <c r="L498" s="51"/>
      <c r="M498" s="50"/>
      <c r="N498" s="51"/>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row>
    <row r="499" spans="1:45" ht="21" x14ac:dyDescent="0.25">
      <c r="A499" s="11">
        <f t="shared" si="33"/>
        <v>437</v>
      </c>
      <c r="B499" s="50">
        <v>13</v>
      </c>
      <c r="C499" s="50">
        <v>3</v>
      </c>
      <c r="D499" s="50" t="s">
        <v>1748</v>
      </c>
      <c r="E499" s="50" t="s">
        <v>1749</v>
      </c>
      <c r="F499" s="50" t="s">
        <v>1750</v>
      </c>
      <c r="G499" s="50"/>
      <c r="H499" s="74" t="s">
        <v>1760</v>
      </c>
      <c r="I499" s="50"/>
      <c r="J499" s="50" t="s">
        <v>1761</v>
      </c>
      <c r="K499" s="50"/>
      <c r="L499" s="51"/>
      <c r="M499" s="50"/>
      <c r="N499" s="51"/>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row>
    <row r="500" spans="1:45" ht="63" x14ac:dyDescent="0.25">
      <c r="A500" s="11">
        <f t="shared" si="33"/>
        <v>438</v>
      </c>
      <c r="B500" s="50">
        <v>13</v>
      </c>
      <c r="C500" s="50">
        <v>5</v>
      </c>
      <c r="D500" s="50" t="s">
        <v>1748</v>
      </c>
      <c r="E500" s="50" t="s">
        <v>1749</v>
      </c>
      <c r="F500" s="50" t="s">
        <v>1750</v>
      </c>
      <c r="G500" s="50"/>
      <c r="H500" s="74" t="s">
        <v>1762</v>
      </c>
      <c r="I500" s="50"/>
      <c r="J500" s="55" t="s">
        <v>1757</v>
      </c>
      <c r="K500" s="50"/>
      <c r="L500" s="51"/>
      <c r="M500" s="50"/>
      <c r="N500" s="51"/>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row>
    <row r="501" spans="1:45" ht="63" x14ac:dyDescent="0.25">
      <c r="A501" s="11">
        <f t="shared" si="33"/>
        <v>439</v>
      </c>
      <c r="B501" s="50">
        <v>13</v>
      </c>
      <c r="C501" s="50">
        <v>6</v>
      </c>
      <c r="D501" s="50" t="s">
        <v>1748</v>
      </c>
      <c r="E501" s="50" t="s">
        <v>1749</v>
      </c>
      <c r="F501" s="50" t="s">
        <v>1750</v>
      </c>
      <c r="G501" s="50"/>
      <c r="H501" s="74" t="s">
        <v>1763</v>
      </c>
      <c r="I501" s="50"/>
      <c r="J501" s="55" t="s">
        <v>1764</v>
      </c>
      <c r="K501" s="50"/>
      <c r="L501" s="51"/>
      <c r="M501" s="50"/>
      <c r="N501" s="51"/>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row>
    <row r="502" spans="1:45" ht="52.5" x14ac:dyDescent="0.25">
      <c r="A502" s="11">
        <f t="shared" si="33"/>
        <v>440</v>
      </c>
      <c r="B502" s="50">
        <v>17</v>
      </c>
      <c r="C502" s="50">
        <v>1</v>
      </c>
      <c r="D502" s="50" t="s">
        <v>1748</v>
      </c>
      <c r="E502" s="50" t="s">
        <v>1749</v>
      </c>
      <c r="F502" s="50" t="s">
        <v>1750</v>
      </c>
      <c r="G502" s="50"/>
      <c r="H502" s="74" t="s">
        <v>1765</v>
      </c>
      <c r="I502" s="50"/>
      <c r="J502" s="50" t="s">
        <v>17</v>
      </c>
      <c r="K502" s="50"/>
      <c r="L502" s="51"/>
      <c r="M502" s="50"/>
      <c r="N502" s="51"/>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row>
    <row r="503" spans="1:45" ht="21" x14ac:dyDescent="0.25">
      <c r="A503" s="11">
        <f t="shared" si="33"/>
        <v>441</v>
      </c>
      <c r="B503" s="50">
        <v>17</v>
      </c>
      <c r="C503" s="50">
        <v>2</v>
      </c>
      <c r="D503" s="50" t="s">
        <v>1748</v>
      </c>
      <c r="E503" s="50" t="s">
        <v>1749</v>
      </c>
      <c r="F503" s="50" t="s">
        <v>1750</v>
      </c>
      <c r="G503" s="50"/>
      <c r="H503" s="74" t="s">
        <v>1766</v>
      </c>
      <c r="I503" s="50"/>
      <c r="J503" s="50" t="s">
        <v>17</v>
      </c>
      <c r="K503" s="50"/>
      <c r="L503" s="51"/>
      <c r="M503" s="50"/>
      <c r="N503" s="51"/>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row>
    <row r="504" spans="1:45" x14ac:dyDescent="0.25">
      <c r="B504" s="50"/>
      <c r="C504" s="50"/>
      <c r="D504" s="50"/>
      <c r="E504" s="50"/>
      <c r="F504" s="50"/>
      <c r="G504" s="50"/>
      <c r="H504" s="51"/>
      <c r="I504" s="50"/>
      <c r="J504" s="50"/>
      <c r="K504" s="50"/>
      <c r="L504" s="51"/>
      <c r="M504" s="50"/>
      <c r="N504" s="51"/>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row>
    <row r="505" spans="1:45" ht="21" x14ac:dyDescent="0.25">
      <c r="A505" s="11">
        <f>A503+1</f>
        <v>442</v>
      </c>
      <c r="B505" s="85" t="s">
        <v>1767</v>
      </c>
      <c r="C505" s="50">
        <v>2</v>
      </c>
      <c r="D505" s="50" t="s">
        <v>1768</v>
      </c>
      <c r="E505" s="50" t="s">
        <v>1769</v>
      </c>
      <c r="F505" s="50" t="s">
        <v>1770</v>
      </c>
      <c r="G505" s="50" t="s">
        <v>1771</v>
      </c>
      <c r="H505" s="51" t="s">
        <v>1772</v>
      </c>
      <c r="I505" s="50"/>
      <c r="J505" s="50" t="s">
        <v>17</v>
      </c>
      <c r="K505" s="50" t="s">
        <v>37</v>
      </c>
      <c r="L505" s="51"/>
      <c r="M505" s="50"/>
      <c r="N505" s="51"/>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row>
    <row r="506" spans="1:45" ht="21" x14ac:dyDescent="0.25">
      <c r="A506" s="11">
        <f>A505+1</f>
        <v>443</v>
      </c>
      <c r="B506" s="50" t="s">
        <v>1773</v>
      </c>
      <c r="C506" s="50"/>
      <c r="D506" s="50" t="s">
        <v>1768</v>
      </c>
      <c r="E506" s="50" t="s">
        <v>1769</v>
      </c>
      <c r="F506" s="50" t="s">
        <v>1770</v>
      </c>
      <c r="G506" s="50" t="s">
        <v>1774</v>
      </c>
      <c r="H506" s="51" t="s">
        <v>1775</v>
      </c>
      <c r="I506" s="50"/>
      <c r="J506" s="51" t="s">
        <v>379</v>
      </c>
      <c r="K506" s="50"/>
      <c r="L506" s="51"/>
      <c r="M506" s="50"/>
      <c r="N506" s="51"/>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row>
    <row r="507" spans="1:45" ht="42" x14ac:dyDescent="0.25">
      <c r="A507" s="11">
        <f t="shared" ref="A507:A562" si="34">A506+1</f>
        <v>444</v>
      </c>
      <c r="B507" s="50" t="s">
        <v>1776</v>
      </c>
      <c r="C507" s="50">
        <v>6</v>
      </c>
      <c r="D507" s="50" t="s">
        <v>1768</v>
      </c>
      <c r="E507" s="50" t="s">
        <v>1769</v>
      </c>
      <c r="F507" s="50" t="s">
        <v>1770</v>
      </c>
      <c r="G507" s="50" t="s">
        <v>1774</v>
      </c>
      <c r="H507" s="74" t="s">
        <v>1777</v>
      </c>
      <c r="I507" s="50"/>
      <c r="J507" s="51" t="s">
        <v>17</v>
      </c>
      <c r="K507" s="50" t="s">
        <v>37</v>
      </c>
      <c r="L507" s="51"/>
      <c r="M507" s="50"/>
      <c r="N507" s="51"/>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row>
    <row r="508" spans="1:45" ht="21" x14ac:dyDescent="0.25">
      <c r="A508" s="11">
        <f t="shared" si="34"/>
        <v>445</v>
      </c>
      <c r="B508" s="50" t="s">
        <v>1778</v>
      </c>
      <c r="C508" s="50">
        <v>3</v>
      </c>
      <c r="D508" s="50" t="s">
        <v>1768</v>
      </c>
      <c r="E508" s="50" t="s">
        <v>1769</v>
      </c>
      <c r="F508" s="50" t="s">
        <v>1770</v>
      </c>
      <c r="G508" s="50" t="s">
        <v>1774</v>
      </c>
      <c r="H508" s="51" t="s">
        <v>1779</v>
      </c>
      <c r="I508" s="50"/>
      <c r="J508" s="51" t="s">
        <v>221</v>
      </c>
      <c r="K508" s="50"/>
      <c r="L508" s="51"/>
      <c r="M508" s="50"/>
      <c r="N508" s="51"/>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ht="63" x14ac:dyDescent="0.25">
      <c r="A509" s="11">
        <f t="shared" si="34"/>
        <v>446</v>
      </c>
      <c r="B509" s="50" t="s">
        <v>1780</v>
      </c>
      <c r="C509" s="50">
        <v>5</v>
      </c>
      <c r="D509" s="50" t="s">
        <v>1768</v>
      </c>
      <c r="E509" s="50" t="s">
        <v>1769</v>
      </c>
      <c r="F509" s="50" t="s">
        <v>1770</v>
      </c>
      <c r="G509" s="50" t="s">
        <v>1774</v>
      </c>
      <c r="H509" s="74" t="s">
        <v>1781</v>
      </c>
      <c r="I509" s="50"/>
      <c r="J509" s="51" t="s">
        <v>379</v>
      </c>
      <c r="K509" s="50"/>
      <c r="L509" s="51"/>
      <c r="M509" s="50"/>
      <c r="N509" s="51"/>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ht="21" x14ac:dyDescent="0.25">
      <c r="A510" s="11">
        <f t="shared" si="34"/>
        <v>447</v>
      </c>
      <c r="B510" s="50" t="s">
        <v>1782</v>
      </c>
      <c r="C510" s="50">
        <v>2</v>
      </c>
      <c r="D510" s="50" t="s">
        <v>1768</v>
      </c>
      <c r="E510" s="50" t="s">
        <v>1769</v>
      </c>
      <c r="F510" s="50" t="s">
        <v>1770</v>
      </c>
      <c r="G510" s="50" t="s">
        <v>295</v>
      </c>
      <c r="H510" s="74" t="s">
        <v>1783</v>
      </c>
      <c r="I510" s="50"/>
      <c r="J510" s="51" t="s">
        <v>221</v>
      </c>
      <c r="K510" s="50"/>
      <c r="L510" s="51"/>
      <c r="M510" s="50"/>
      <c r="N510" s="51"/>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ht="52.5" x14ac:dyDescent="0.25">
      <c r="A511" s="11">
        <f t="shared" si="34"/>
        <v>448</v>
      </c>
      <c r="B511" s="50" t="s">
        <v>1784</v>
      </c>
      <c r="C511" s="50">
        <v>5</v>
      </c>
      <c r="D511" s="50" t="s">
        <v>1768</v>
      </c>
      <c r="E511" s="50" t="s">
        <v>1769</v>
      </c>
      <c r="F511" s="50" t="s">
        <v>1770</v>
      </c>
      <c r="G511" s="50" t="s">
        <v>295</v>
      </c>
      <c r="H511" s="74" t="s">
        <v>1785</v>
      </c>
      <c r="I511" s="50"/>
      <c r="J511" s="51" t="s">
        <v>221</v>
      </c>
      <c r="K511" s="50"/>
      <c r="L511" s="51"/>
      <c r="M511" s="50"/>
      <c r="N511" s="51"/>
      <c r="O511"/>
      <c r="P511"/>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ht="15" x14ac:dyDescent="0.25">
      <c r="B512" s="50"/>
      <c r="C512" s="50"/>
      <c r="D512" s="50"/>
      <c r="E512" s="50"/>
      <c r="F512" s="50"/>
      <c r="G512" s="50"/>
      <c r="H512" s="51"/>
      <c r="I512" s="50"/>
      <c r="J512" s="50"/>
      <c r="K512" s="50"/>
      <c r="L512" s="51"/>
      <c r="M512" s="50"/>
      <c r="N512" s="51"/>
      <c r="O512"/>
      <c r="P512"/>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s="24" customFormat="1" ht="63" x14ac:dyDescent="0.25">
      <c r="A513" s="11">
        <v>453</v>
      </c>
      <c r="B513" s="51">
        <v>3</v>
      </c>
      <c r="C513" s="51">
        <v>1</v>
      </c>
      <c r="D513" s="51" t="s">
        <v>1786</v>
      </c>
      <c r="E513" s="51"/>
      <c r="F513" s="51" t="s">
        <v>1787</v>
      </c>
      <c r="G513" s="51" t="s">
        <v>1788</v>
      </c>
      <c r="H513" s="51" t="s">
        <v>1789</v>
      </c>
      <c r="I513" s="51" t="s">
        <v>1790</v>
      </c>
      <c r="J513" s="51" t="s">
        <v>17</v>
      </c>
      <c r="K513" s="51" t="s">
        <v>19</v>
      </c>
      <c r="L513" s="51"/>
      <c r="M513" s="51"/>
      <c r="N513" s="51"/>
      <c r="O513"/>
      <c r="P513"/>
    </row>
    <row r="514" spans="1:45" ht="63" x14ac:dyDescent="0.25">
      <c r="A514" s="11">
        <f t="shared" si="34"/>
        <v>454</v>
      </c>
      <c r="B514" s="51">
        <v>3</v>
      </c>
      <c r="C514" s="51">
        <v>1</v>
      </c>
      <c r="D514" s="51" t="s">
        <v>1786</v>
      </c>
      <c r="E514" s="51"/>
      <c r="F514" s="51" t="s">
        <v>1787</v>
      </c>
      <c r="G514" s="51" t="s">
        <v>1788</v>
      </c>
      <c r="H514" s="51" t="s">
        <v>1789</v>
      </c>
      <c r="I514" s="51" t="s">
        <v>1791</v>
      </c>
      <c r="J514" s="51" t="s">
        <v>17</v>
      </c>
      <c r="K514" s="51"/>
      <c r="L514" s="51"/>
      <c r="M514" s="51"/>
      <c r="N514" s="51"/>
      <c r="O514"/>
      <c r="P51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ht="63" x14ac:dyDescent="0.25">
      <c r="A515" s="11">
        <f t="shared" si="34"/>
        <v>455</v>
      </c>
      <c r="B515" s="51">
        <v>10</v>
      </c>
      <c r="C515" s="51">
        <v>1</v>
      </c>
      <c r="D515" s="51" t="s">
        <v>1786</v>
      </c>
      <c r="E515" s="51"/>
      <c r="F515" s="51" t="s">
        <v>1787</v>
      </c>
      <c r="G515" s="51" t="s">
        <v>1788</v>
      </c>
      <c r="H515" s="51" t="s">
        <v>1792</v>
      </c>
      <c r="I515" s="51" t="s">
        <v>1790</v>
      </c>
      <c r="J515" s="51" t="s">
        <v>17</v>
      </c>
      <c r="K515" s="51"/>
      <c r="L515" s="51"/>
      <c r="M515" s="51"/>
      <c r="N515" s="51"/>
      <c r="O515"/>
      <c r="P515"/>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ht="63" x14ac:dyDescent="0.25">
      <c r="A516" s="11">
        <f t="shared" si="34"/>
        <v>456</v>
      </c>
      <c r="B516" s="51">
        <v>10</v>
      </c>
      <c r="C516" s="51">
        <v>1</v>
      </c>
      <c r="D516" s="51" t="s">
        <v>1786</v>
      </c>
      <c r="E516" s="51"/>
      <c r="F516" s="51" t="s">
        <v>1787</v>
      </c>
      <c r="G516" s="51" t="s">
        <v>1788</v>
      </c>
      <c r="H516" s="51" t="s">
        <v>1792</v>
      </c>
      <c r="I516" s="51" t="s">
        <v>645</v>
      </c>
      <c r="J516" s="51" t="s">
        <v>17</v>
      </c>
      <c r="K516" s="51" t="s">
        <v>71</v>
      </c>
      <c r="L516" s="51"/>
      <c r="M516" s="51"/>
      <c r="N516" s="51"/>
      <c r="O516"/>
      <c r="P516"/>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ht="63" x14ac:dyDescent="0.25">
      <c r="A517" s="11">
        <f t="shared" si="34"/>
        <v>457</v>
      </c>
      <c r="B517" s="51">
        <v>10</v>
      </c>
      <c r="C517" s="51">
        <v>1</v>
      </c>
      <c r="D517" s="51" t="s">
        <v>1786</v>
      </c>
      <c r="E517" s="51"/>
      <c r="F517" s="51" t="s">
        <v>1787</v>
      </c>
      <c r="G517" s="51" t="s">
        <v>1788</v>
      </c>
      <c r="H517" s="51" t="s">
        <v>1792</v>
      </c>
      <c r="I517" s="51" t="s">
        <v>1793</v>
      </c>
      <c r="J517" s="51" t="s">
        <v>17</v>
      </c>
      <c r="K517" s="51" t="s">
        <v>71</v>
      </c>
      <c r="L517" s="51"/>
      <c r="M517" s="51"/>
      <c r="N517" s="51"/>
      <c r="O517"/>
      <c r="P517"/>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ht="63" x14ac:dyDescent="0.25">
      <c r="A518" s="11">
        <f t="shared" si="34"/>
        <v>458</v>
      </c>
      <c r="B518" s="51">
        <v>10</v>
      </c>
      <c r="C518" s="51">
        <v>1</v>
      </c>
      <c r="D518" s="51" t="s">
        <v>1786</v>
      </c>
      <c r="E518" s="51"/>
      <c r="F518" s="51" t="s">
        <v>1787</v>
      </c>
      <c r="G518" s="51" t="s">
        <v>1788</v>
      </c>
      <c r="H518" s="51" t="s">
        <v>1792</v>
      </c>
      <c r="I518" s="51" t="s">
        <v>649</v>
      </c>
      <c r="J518" s="51" t="s">
        <v>17</v>
      </c>
      <c r="K518" s="51" t="s">
        <v>19</v>
      </c>
      <c r="L518" s="81" t="s">
        <v>171</v>
      </c>
      <c r="M518" s="51" t="s">
        <v>79</v>
      </c>
      <c r="N518" s="51"/>
      <c r="O518"/>
      <c r="P518"/>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ht="63" x14ac:dyDescent="0.25">
      <c r="A519" s="11">
        <f t="shared" si="34"/>
        <v>459</v>
      </c>
      <c r="B519" s="51">
        <v>10</v>
      </c>
      <c r="C519" s="51">
        <v>2</v>
      </c>
      <c r="D519" s="51" t="s">
        <v>1786</v>
      </c>
      <c r="E519" s="51"/>
      <c r="F519" s="51" t="s">
        <v>1787</v>
      </c>
      <c r="G519" s="51" t="s">
        <v>1788</v>
      </c>
      <c r="H519" s="51" t="s">
        <v>1794</v>
      </c>
      <c r="I519" s="51" t="s">
        <v>1795</v>
      </c>
      <c r="J519" s="51" t="s">
        <v>17</v>
      </c>
      <c r="K519" s="51"/>
      <c r="L519" s="51"/>
      <c r="M519" s="51"/>
      <c r="N519" s="51"/>
      <c r="O519"/>
      <c r="P519"/>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ht="63" x14ac:dyDescent="0.25">
      <c r="A520" s="11">
        <f t="shared" si="34"/>
        <v>460</v>
      </c>
      <c r="B520" s="51">
        <v>10</v>
      </c>
      <c r="C520" s="51">
        <v>2</v>
      </c>
      <c r="D520" s="51" t="s">
        <v>1786</v>
      </c>
      <c r="E520" s="51"/>
      <c r="F520" s="51" t="s">
        <v>1787</v>
      </c>
      <c r="G520" s="51" t="s">
        <v>1788</v>
      </c>
      <c r="H520" s="51" t="s">
        <v>1794</v>
      </c>
      <c r="I520" s="51" t="s">
        <v>645</v>
      </c>
      <c r="J520" s="51" t="s">
        <v>17</v>
      </c>
      <c r="K520" s="51" t="s">
        <v>71</v>
      </c>
      <c r="L520" s="51"/>
      <c r="M520" s="51"/>
      <c r="N520" s="51"/>
      <c r="O520"/>
      <c r="P520"/>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ht="63" x14ac:dyDescent="0.25">
      <c r="A521" s="11">
        <f t="shared" si="34"/>
        <v>461</v>
      </c>
      <c r="B521" s="51">
        <v>10</v>
      </c>
      <c r="C521" s="51">
        <v>2</v>
      </c>
      <c r="D521" s="51" t="s">
        <v>1786</v>
      </c>
      <c r="E521" s="51"/>
      <c r="F521" s="51" t="s">
        <v>1787</v>
      </c>
      <c r="G521" s="51" t="s">
        <v>1788</v>
      </c>
      <c r="H521" s="51" t="s">
        <v>1794</v>
      </c>
      <c r="I521" s="51" t="s">
        <v>1793</v>
      </c>
      <c r="J521" s="51" t="s">
        <v>17</v>
      </c>
      <c r="K521" s="51" t="s">
        <v>71</v>
      </c>
      <c r="L521" s="51"/>
      <c r="M521" s="51"/>
      <c r="N521" s="51"/>
      <c r="O521"/>
      <c r="P521"/>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ht="63" x14ac:dyDescent="0.25">
      <c r="A522" s="11">
        <f t="shared" si="34"/>
        <v>462</v>
      </c>
      <c r="B522" s="51">
        <v>10</v>
      </c>
      <c r="C522" s="51">
        <v>2</v>
      </c>
      <c r="D522" s="51" t="s">
        <v>1786</v>
      </c>
      <c r="E522" s="51"/>
      <c r="F522" s="51" t="s">
        <v>1787</v>
      </c>
      <c r="G522" s="51" t="s">
        <v>1788</v>
      </c>
      <c r="H522" s="51" t="s">
        <v>1794</v>
      </c>
      <c r="I522" s="51" t="s">
        <v>649</v>
      </c>
      <c r="J522" s="51" t="s">
        <v>17</v>
      </c>
      <c r="K522" s="51" t="s">
        <v>19</v>
      </c>
      <c r="L522" s="81" t="s">
        <v>171</v>
      </c>
      <c r="M522" s="51" t="s">
        <v>79</v>
      </c>
      <c r="N522" s="51"/>
      <c r="O522"/>
      <c r="P522"/>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ht="63" x14ac:dyDescent="0.25">
      <c r="A523" s="11">
        <f t="shared" si="34"/>
        <v>463</v>
      </c>
      <c r="B523" s="51">
        <v>11</v>
      </c>
      <c r="C523" s="51">
        <v>1</v>
      </c>
      <c r="D523" s="51" t="s">
        <v>1786</v>
      </c>
      <c r="E523" s="51"/>
      <c r="F523" s="51" t="s">
        <v>1787</v>
      </c>
      <c r="G523" s="51" t="s">
        <v>1788</v>
      </c>
      <c r="H523" s="51" t="s">
        <v>1796</v>
      </c>
      <c r="I523" s="51" t="s">
        <v>1795</v>
      </c>
      <c r="J523" s="51" t="s">
        <v>17</v>
      </c>
      <c r="K523" s="51"/>
      <c r="L523" s="51"/>
      <c r="M523" s="51"/>
      <c r="N523" s="51"/>
      <c r="O523"/>
      <c r="P523"/>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ht="63" x14ac:dyDescent="0.25">
      <c r="A524" s="11">
        <f t="shared" si="34"/>
        <v>464</v>
      </c>
      <c r="B524" s="51">
        <v>11</v>
      </c>
      <c r="C524" s="51">
        <v>1</v>
      </c>
      <c r="D524" s="51" t="s">
        <v>1786</v>
      </c>
      <c r="E524" s="51"/>
      <c r="F524" s="51" t="s">
        <v>1787</v>
      </c>
      <c r="G524" s="51" t="s">
        <v>1788</v>
      </c>
      <c r="H524" s="51" t="s">
        <v>1796</v>
      </c>
      <c r="I524" s="51" t="s">
        <v>645</v>
      </c>
      <c r="J524" s="51" t="s">
        <v>17</v>
      </c>
      <c r="K524" s="51" t="s">
        <v>71</v>
      </c>
      <c r="L524" s="51"/>
      <c r="M524" s="51"/>
      <c r="N524" s="51"/>
      <c r="O524"/>
      <c r="P5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ht="63" x14ac:dyDescent="0.25">
      <c r="A525" s="11">
        <f t="shared" si="34"/>
        <v>465</v>
      </c>
      <c r="B525" s="51">
        <v>11</v>
      </c>
      <c r="C525" s="51">
        <v>1</v>
      </c>
      <c r="D525" s="51" t="s">
        <v>1786</v>
      </c>
      <c r="E525" s="51"/>
      <c r="F525" s="51" t="s">
        <v>1787</v>
      </c>
      <c r="G525" s="51" t="s">
        <v>1788</v>
      </c>
      <c r="H525" s="51" t="s">
        <v>1796</v>
      </c>
      <c r="I525" s="51" t="s">
        <v>1793</v>
      </c>
      <c r="J525" s="51" t="s">
        <v>17</v>
      </c>
      <c r="K525" s="51" t="s">
        <v>71</v>
      </c>
      <c r="L525" s="51"/>
      <c r="M525" s="51"/>
      <c r="N525" s="51"/>
      <c r="O525"/>
      <c r="P525"/>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ht="63" x14ac:dyDescent="0.25">
      <c r="A526" s="11">
        <f t="shared" si="34"/>
        <v>466</v>
      </c>
      <c r="B526" s="51">
        <v>11</v>
      </c>
      <c r="C526" s="51">
        <v>1</v>
      </c>
      <c r="D526" s="51" t="s">
        <v>1786</v>
      </c>
      <c r="E526" s="51"/>
      <c r="F526" s="51" t="s">
        <v>1787</v>
      </c>
      <c r="G526" s="51" t="s">
        <v>1788</v>
      </c>
      <c r="H526" s="51" t="s">
        <v>1796</v>
      </c>
      <c r="I526" s="51" t="s">
        <v>649</v>
      </c>
      <c r="J526" s="51" t="s">
        <v>17</v>
      </c>
      <c r="K526" s="51" t="s">
        <v>19</v>
      </c>
      <c r="L526" s="81" t="s">
        <v>171</v>
      </c>
      <c r="M526" s="51" t="s">
        <v>79</v>
      </c>
      <c r="N526" s="51"/>
      <c r="O526"/>
      <c r="P526"/>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ht="73.5" x14ac:dyDescent="0.25">
      <c r="A527" s="11">
        <f t="shared" si="34"/>
        <v>467</v>
      </c>
      <c r="B527" s="51">
        <v>11</v>
      </c>
      <c r="C527" s="51">
        <v>2</v>
      </c>
      <c r="D527" s="51" t="s">
        <v>1786</v>
      </c>
      <c r="E527" s="51"/>
      <c r="F527" s="51" t="s">
        <v>1787</v>
      </c>
      <c r="G527" s="51" t="s">
        <v>1788</v>
      </c>
      <c r="H527" s="51" t="s">
        <v>1797</v>
      </c>
      <c r="I527" s="51" t="s">
        <v>1795</v>
      </c>
      <c r="J527" s="51" t="s">
        <v>17</v>
      </c>
      <c r="K527" s="51"/>
      <c r="L527" s="51"/>
      <c r="M527" s="51"/>
      <c r="N527" s="51"/>
      <c r="O527"/>
      <c r="P527"/>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ht="73.5" x14ac:dyDescent="0.25">
      <c r="A528" s="11">
        <f t="shared" si="34"/>
        <v>468</v>
      </c>
      <c r="B528" s="51">
        <v>11</v>
      </c>
      <c r="C528" s="51">
        <v>2</v>
      </c>
      <c r="D528" s="51" t="s">
        <v>1786</v>
      </c>
      <c r="E528" s="51"/>
      <c r="F528" s="51" t="s">
        <v>1787</v>
      </c>
      <c r="G528" s="51" t="s">
        <v>1788</v>
      </c>
      <c r="H528" s="51" t="s">
        <v>1797</v>
      </c>
      <c r="I528" s="51" t="s">
        <v>645</v>
      </c>
      <c r="J528" s="51" t="s">
        <v>17</v>
      </c>
      <c r="K528" s="51" t="s">
        <v>71</v>
      </c>
      <c r="L528" s="51"/>
      <c r="M528" s="51"/>
      <c r="N528" s="51"/>
      <c r="O528"/>
      <c r="P528"/>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16" ht="73.5" x14ac:dyDescent="0.25">
      <c r="A529" s="11">
        <f t="shared" si="34"/>
        <v>469</v>
      </c>
      <c r="B529" s="51">
        <v>11</v>
      </c>
      <c r="C529" s="51">
        <v>2</v>
      </c>
      <c r="D529" s="51" t="s">
        <v>1786</v>
      </c>
      <c r="E529" s="51"/>
      <c r="F529" s="51" t="s">
        <v>1787</v>
      </c>
      <c r="G529" s="51" t="s">
        <v>1788</v>
      </c>
      <c r="H529" s="51" t="s">
        <v>1797</v>
      </c>
      <c r="I529" s="51" t="s">
        <v>1793</v>
      </c>
      <c r="J529" s="51" t="s">
        <v>17</v>
      </c>
      <c r="K529" s="51" t="s">
        <v>71</v>
      </c>
      <c r="L529" s="51"/>
      <c r="M529" s="51"/>
      <c r="N529" s="51"/>
      <c r="O529"/>
      <c r="P529"/>
    </row>
    <row r="530" spans="1:16" ht="73.5" x14ac:dyDescent="0.25">
      <c r="A530" s="11">
        <f t="shared" si="34"/>
        <v>470</v>
      </c>
      <c r="B530" s="51">
        <v>11</v>
      </c>
      <c r="C530" s="51">
        <v>2</v>
      </c>
      <c r="D530" s="51" t="s">
        <v>1786</v>
      </c>
      <c r="E530" s="51"/>
      <c r="F530" s="51" t="s">
        <v>1787</v>
      </c>
      <c r="G530" s="51" t="s">
        <v>1788</v>
      </c>
      <c r="H530" s="51" t="s">
        <v>1797</v>
      </c>
      <c r="I530" s="51" t="s">
        <v>649</v>
      </c>
      <c r="J530" s="51" t="s">
        <v>17</v>
      </c>
      <c r="K530" s="51" t="s">
        <v>19</v>
      </c>
      <c r="L530" s="81" t="s">
        <v>171</v>
      </c>
      <c r="M530" s="51" t="s">
        <v>79</v>
      </c>
      <c r="N530" s="51"/>
      <c r="O530"/>
      <c r="P530"/>
    </row>
    <row r="531" spans="1:16" ht="63" x14ac:dyDescent="0.25">
      <c r="A531" s="11">
        <f t="shared" si="34"/>
        <v>471</v>
      </c>
      <c r="B531" s="51">
        <v>12</v>
      </c>
      <c r="C531" s="51">
        <v>1</v>
      </c>
      <c r="D531" s="51" t="s">
        <v>1786</v>
      </c>
      <c r="E531" s="51"/>
      <c r="F531" s="51" t="s">
        <v>1787</v>
      </c>
      <c r="G531" s="51" t="s">
        <v>1788</v>
      </c>
      <c r="H531" s="51" t="s">
        <v>1798</v>
      </c>
      <c r="I531" s="51" t="s">
        <v>1795</v>
      </c>
      <c r="J531" s="51" t="s">
        <v>17</v>
      </c>
      <c r="K531" s="51"/>
      <c r="L531" s="51"/>
      <c r="M531" s="51"/>
      <c r="N531" s="51"/>
      <c r="O531"/>
      <c r="P531"/>
    </row>
    <row r="532" spans="1:16" ht="63" x14ac:dyDescent="0.25">
      <c r="A532" s="11">
        <f t="shared" si="34"/>
        <v>472</v>
      </c>
      <c r="B532" s="51">
        <v>12</v>
      </c>
      <c r="C532" s="51">
        <v>1</v>
      </c>
      <c r="D532" s="51" t="s">
        <v>1786</v>
      </c>
      <c r="E532" s="51"/>
      <c r="F532" s="51" t="s">
        <v>1787</v>
      </c>
      <c r="G532" s="51" t="s">
        <v>1788</v>
      </c>
      <c r="H532" s="51" t="s">
        <v>1798</v>
      </c>
      <c r="I532" s="51" t="s">
        <v>645</v>
      </c>
      <c r="J532" s="51" t="s">
        <v>17</v>
      </c>
      <c r="K532" s="51" t="s">
        <v>71</v>
      </c>
      <c r="L532" s="51"/>
      <c r="M532" s="51"/>
      <c r="N532" s="51"/>
      <c r="O532"/>
      <c r="P532"/>
    </row>
    <row r="533" spans="1:16" ht="63" x14ac:dyDescent="0.25">
      <c r="A533" s="11">
        <f t="shared" si="34"/>
        <v>473</v>
      </c>
      <c r="B533" s="51">
        <v>12</v>
      </c>
      <c r="C533" s="51">
        <v>1</v>
      </c>
      <c r="D533" s="51" t="s">
        <v>1786</v>
      </c>
      <c r="E533" s="51"/>
      <c r="F533" s="51" t="s">
        <v>1787</v>
      </c>
      <c r="G533" s="51" t="s">
        <v>1788</v>
      </c>
      <c r="H533" s="51" t="s">
        <v>1798</v>
      </c>
      <c r="I533" s="51" t="s">
        <v>1793</v>
      </c>
      <c r="J533" s="51" t="s">
        <v>17</v>
      </c>
      <c r="K533" s="51" t="s">
        <v>71</v>
      </c>
      <c r="L533" s="51"/>
      <c r="M533" s="51"/>
      <c r="N533" s="51"/>
      <c r="O533"/>
      <c r="P533"/>
    </row>
    <row r="534" spans="1:16" ht="63" x14ac:dyDescent="0.25">
      <c r="A534" s="11">
        <f t="shared" si="34"/>
        <v>474</v>
      </c>
      <c r="B534" s="51">
        <v>12</v>
      </c>
      <c r="C534" s="51">
        <v>1</v>
      </c>
      <c r="D534" s="51" t="s">
        <v>1786</v>
      </c>
      <c r="E534" s="51"/>
      <c r="F534" s="51" t="s">
        <v>1787</v>
      </c>
      <c r="G534" s="51" t="s">
        <v>1788</v>
      </c>
      <c r="H534" s="51" t="s">
        <v>1798</v>
      </c>
      <c r="I534" s="51" t="s">
        <v>649</v>
      </c>
      <c r="J534" s="51" t="s">
        <v>17</v>
      </c>
      <c r="K534" s="51" t="s">
        <v>19</v>
      </c>
      <c r="L534" s="81" t="s">
        <v>171</v>
      </c>
      <c r="M534" s="51" t="s">
        <v>79</v>
      </c>
      <c r="N534" s="51"/>
      <c r="O534"/>
      <c r="P534"/>
    </row>
    <row r="535" spans="1:16" ht="52.5" x14ac:dyDescent="0.25">
      <c r="A535" s="11">
        <f t="shared" si="34"/>
        <v>475</v>
      </c>
      <c r="B535" s="51">
        <v>15</v>
      </c>
      <c r="C535" s="51">
        <v>1</v>
      </c>
      <c r="D535" s="51" t="s">
        <v>1786</v>
      </c>
      <c r="E535" s="51"/>
      <c r="F535" s="51" t="s">
        <v>1787</v>
      </c>
      <c r="G535" s="51" t="s">
        <v>1799</v>
      </c>
      <c r="H535" s="51" t="s">
        <v>1800</v>
      </c>
      <c r="I535" s="51" t="s">
        <v>1795</v>
      </c>
      <c r="J535" s="51" t="s">
        <v>17</v>
      </c>
      <c r="K535" s="51"/>
      <c r="L535" s="51"/>
      <c r="M535" s="51"/>
      <c r="N535" s="51"/>
      <c r="O535"/>
      <c r="P535"/>
    </row>
    <row r="536" spans="1:16" ht="52.5" x14ac:dyDescent="0.25">
      <c r="A536" s="11">
        <f t="shared" si="34"/>
        <v>476</v>
      </c>
      <c r="B536" s="51">
        <v>15</v>
      </c>
      <c r="C536" s="51">
        <v>1</v>
      </c>
      <c r="D536" s="51" t="s">
        <v>1786</v>
      </c>
      <c r="E536" s="51"/>
      <c r="F536" s="51" t="s">
        <v>1787</v>
      </c>
      <c r="G536" s="51" t="s">
        <v>1799</v>
      </c>
      <c r="H536" s="51" t="s">
        <v>1800</v>
      </c>
      <c r="I536" s="51" t="s">
        <v>645</v>
      </c>
      <c r="J536" s="51" t="s">
        <v>17</v>
      </c>
      <c r="K536" s="51" t="s">
        <v>71</v>
      </c>
      <c r="L536" s="51"/>
      <c r="M536" s="51"/>
      <c r="N536" s="51"/>
      <c r="O536"/>
      <c r="P536"/>
    </row>
    <row r="537" spans="1:16" ht="52.5" x14ac:dyDescent="0.25">
      <c r="A537" s="11">
        <f t="shared" si="34"/>
        <v>477</v>
      </c>
      <c r="B537" s="51">
        <v>15</v>
      </c>
      <c r="C537" s="51">
        <v>1</v>
      </c>
      <c r="D537" s="51" t="s">
        <v>1786</v>
      </c>
      <c r="E537" s="51"/>
      <c r="F537" s="51" t="s">
        <v>1787</v>
      </c>
      <c r="G537" s="51" t="s">
        <v>1799</v>
      </c>
      <c r="H537" s="51" t="s">
        <v>1800</v>
      </c>
      <c r="I537" s="51" t="s">
        <v>1793</v>
      </c>
      <c r="J537" s="51" t="s">
        <v>17</v>
      </c>
      <c r="K537" s="51" t="s">
        <v>71</v>
      </c>
      <c r="L537" s="51"/>
      <c r="M537" s="51"/>
      <c r="N537" s="51"/>
      <c r="O537"/>
      <c r="P537"/>
    </row>
    <row r="538" spans="1:16" ht="52.5" x14ac:dyDescent="0.25">
      <c r="A538" s="11">
        <f t="shared" si="34"/>
        <v>478</v>
      </c>
      <c r="B538" s="51">
        <v>15</v>
      </c>
      <c r="C538" s="51">
        <v>1</v>
      </c>
      <c r="D538" s="51" t="s">
        <v>1786</v>
      </c>
      <c r="E538" s="51"/>
      <c r="F538" s="51" t="s">
        <v>1787</v>
      </c>
      <c r="G538" s="51" t="s">
        <v>1799</v>
      </c>
      <c r="H538" s="51" t="s">
        <v>1800</v>
      </c>
      <c r="I538" s="51" t="s">
        <v>649</v>
      </c>
      <c r="J538" s="51" t="s">
        <v>17</v>
      </c>
      <c r="K538" s="51" t="s">
        <v>19</v>
      </c>
      <c r="L538" s="81" t="s">
        <v>171</v>
      </c>
      <c r="M538" s="51" t="s">
        <v>79</v>
      </c>
      <c r="N538" s="51"/>
      <c r="O538"/>
      <c r="P538"/>
    </row>
    <row r="539" spans="1:16" ht="52.5" x14ac:dyDescent="0.25">
      <c r="A539" s="11">
        <f t="shared" si="34"/>
        <v>479</v>
      </c>
      <c r="B539" s="51">
        <v>15</v>
      </c>
      <c r="C539" s="51">
        <v>2</v>
      </c>
      <c r="D539" s="51" t="s">
        <v>1786</v>
      </c>
      <c r="E539" s="51"/>
      <c r="F539" s="51" t="s">
        <v>1787</v>
      </c>
      <c r="G539" s="51" t="s">
        <v>1799</v>
      </c>
      <c r="H539" s="51" t="s">
        <v>1801</v>
      </c>
      <c r="I539" s="51" t="s">
        <v>1795</v>
      </c>
      <c r="J539" s="51" t="s">
        <v>17</v>
      </c>
      <c r="K539" s="51"/>
      <c r="L539" s="51"/>
      <c r="M539" s="51"/>
      <c r="N539" s="51"/>
      <c r="O539"/>
      <c r="P539"/>
    </row>
    <row r="540" spans="1:16" ht="52.5" x14ac:dyDescent="0.25">
      <c r="A540" s="11">
        <f t="shared" si="34"/>
        <v>480</v>
      </c>
      <c r="B540" s="51">
        <v>15</v>
      </c>
      <c r="C540" s="51">
        <v>2</v>
      </c>
      <c r="D540" s="51" t="s">
        <v>1786</v>
      </c>
      <c r="E540" s="51"/>
      <c r="F540" s="51" t="s">
        <v>1787</v>
      </c>
      <c r="G540" s="51" t="s">
        <v>1799</v>
      </c>
      <c r="H540" s="51" t="s">
        <v>1801</v>
      </c>
      <c r="I540" s="51" t="s">
        <v>645</v>
      </c>
      <c r="J540" s="51" t="s">
        <v>17</v>
      </c>
      <c r="K540" s="51" t="s">
        <v>71</v>
      </c>
      <c r="L540" s="51"/>
      <c r="M540" s="51"/>
      <c r="N540" s="51"/>
      <c r="O540"/>
      <c r="P540"/>
    </row>
    <row r="541" spans="1:16" ht="52.5" x14ac:dyDescent="0.25">
      <c r="A541" s="11">
        <f t="shared" si="34"/>
        <v>481</v>
      </c>
      <c r="B541" s="51">
        <v>15</v>
      </c>
      <c r="C541" s="51">
        <v>2</v>
      </c>
      <c r="D541" s="51" t="s">
        <v>1786</v>
      </c>
      <c r="E541" s="51"/>
      <c r="F541" s="51" t="s">
        <v>1787</v>
      </c>
      <c r="G541" s="51" t="s">
        <v>1799</v>
      </c>
      <c r="H541" s="51" t="s">
        <v>1801</v>
      </c>
      <c r="I541" s="51" t="s">
        <v>1793</v>
      </c>
      <c r="J541" s="51" t="s">
        <v>17</v>
      </c>
      <c r="K541" s="51" t="s">
        <v>71</v>
      </c>
      <c r="L541" s="51"/>
      <c r="M541" s="51"/>
      <c r="N541" s="51"/>
      <c r="O541"/>
      <c r="P541"/>
    </row>
    <row r="542" spans="1:16" ht="52.5" x14ac:dyDescent="0.25">
      <c r="A542" s="11">
        <f t="shared" si="34"/>
        <v>482</v>
      </c>
      <c r="B542" s="51">
        <v>15</v>
      </c>
      <c r="C542" s="51">
        <v>2</v>
      </c>
      <c r="D542" s="51" t="s">
        <v>1786</v>
      </c>
      <c r="E542" s="51"/>
      <c r="F542" s="51" t="s">
        <v>1787</v>
      </c>
      <c r="G542" s="51" t="s">
        <v>1799</v>
      </c>
      <c r="H542" s="51" t="s">
        <v>1801</v>
      </c>
      <c r="I542" s="51" t="s">
        <v>649</v>
      </c>
      <c r="J542" s="51" t="s">
        <v>17</v>
      </c>
      <c r="K542" s="51" t="s">
        <v>19</v>
      </c>
      <c r="L542" s="81" t="s">
        <v>171</v>
      </c>
      <c r="M542" s="51" t="s">
        <v>79</v>
      </c>
      <c r="N542" s="51"/>
      <c r="O542"/>
      <c r="P542"/>
    </row>
    <row r="543" spans="1:16" ht="52.5" x14ac:dyDescent="0.25">
      <c r="A543" s="11">
        <f t="shared" si="34"/>
        <v>483</v>
      </c>
      <c r="B543" s="51">
        <v>16</v>
      </c>
      <c r="C543" s="51"/>
      <c r="D543" s="51" t="s">
        <v>1786</v>
      </c>
      <c r="E543" s="51"/>
      <c r="F543" s="51" t="s">
        <v>1787</v>
      </c>
      <c r="G543" s="51" t="s">
        <v>1799</v>
      </c>
      <c r="H543" s="51" t="s">
        <v>1802</v>
      </c>
      <c r="I543" s="51" t="s">
        <v>1795</v>
      </c>
      <c r="J543" s="51" t="s">
        <v>17</v>
      </c>
      <c r="K543" s="51"/>
      <c r="L543" s="51"/>
      <c r="M543" s="51"/>
      <c r="N543" s="51"/>
      <c r="O543"/>
      <c r="P543"/>
    </row>
    <row r="544" spans="1:16" ht="52.5" x14ac:dyDescent="0.25">
      <c r="A544" s="11">
        <f t="shared" si="34"/>
        <v>484</v>
      </c>
      <c r="B544" s="51">
        <v>16</v>
      </c>
      <c r="C544" s="51"/>
      <c r="D544" s="51" t="s">
        <v>1786</v>
      </c>
      <c r="E544" s="51"/>
      <c r="F544" s="51" t="s">
        <v>1787</v>
      </c>
      <c r="G544" s="51" t="s">
        <v>1799</v>
      </c>
      <c r="H544" s="51" t="s">
        <v>1802</v>
      </c>
      <c r="I544" s="51" t="s">
        <v>645</v>
      </c>
      <c r="J544" s="51" t="s">
        <v>17</v>
      </c>
      <c r="K544" s="51" t="s">
        <v>71</v>
      </c>
      <c r="L544" s="51"/>
      <c r="M544" s="51"/>
      <c r="N544" s="51"/>
      <c r="O544"/>
      <c r="P544"/>
    </row>
    <row r="545" spans="1:16" ht="52.5" x14ac:dyDescent="0.25">
      <c r="A545" s="11">
        <f t="shared" si="34"/>
        <v>485</v>
      </c>
      <c r="B545" s="51">
        <v>16</v>
      </c>
      <c r="C545" s="51"/>
      <c r="D545" s="51" t="s">
        <v>1786</v>
      </c>
      <c r="E545" s="51"/>
      <c r="F545" s="51" t="s">
        <v>1787</v>
      </c>
      <c r="G545" s="51" t="s">
        <v>1799</v>
      </c>
      <c r="H545" s="51" t="s">
        <v>1802</v>
      </c>
      <c r="I545" s="51" t="s">
        <v>1793</v>
      </c>
      <c r="J545" s="51" t="s">
        <v>17</v>
      </c>
      <c r="K545" s="51" t="s">
        <v>71</v>
      </c>
      <c r="L545" s="51"/>
      <c r="M545" s="51"/>
      <c r="N545" s="51"/>
      <c r="O545"/>
      <c r="P545"/>
    </row>
    <row r="546" spans="1:16" ht="52.5" x14ac:dyDescent="0.25">
      <c r="A546" s="11">
        <f t="shared" si="34"/>
        <v>486</v>
      </c>
      <c r="B546" s="51">
        <v>16</v>
      </c>
      <c r="C546" s="51"/>
      <c r="D546" s="51" t="s">
        <v>1786</v>
      </c>
      <c r="E546" s="51"/>
      <c r="F546" s="51" t="s">
        <v>1787</v>
      </c>
      <c r="G546" s="51" t="s">
        <v>1799</v>
      </c>
      <c r="H546" s="51" t="s">
        <v>1802</v>
      </c>
      <c r="I546" s="51" t="s">
        <v>649</v>
      </c>
      <c r="J546" s="51" t="s">
        <v>17</v>
      </c>
      <c r="K546" s="51" t="s">
        <v>19</v>
      </c>
      <c r="L546" s="81" t="s">
        <v>171</v>
      </c>
      <c r="M546" s="51" t="s">
        <v>79</v>
      </c>
      <c r="N546" s="51"/>
      <c r="O546"/>
      <c r="P546"/>
    </row>
    <row r="547" spans="1:16" ht="52.5" x14ac:dyDescent="0.25">
      <c r="A547" s="11">
        <f t="shared" si="34"/>
        <v>487</v>
      </c>
      <c r="B547" s="51">
        <v>17</v>
      </c>
      <c r="C547" s="51">
        <v>1</v>
      </c>
      <c r="D547" s="51" t="s">
        <v>1786</v>
      </c>
      <c r="E547" s="51"/>
      <c r="F547" s="51" t="s">
        <v>1787</v>
      </c>
      <c r="G547" s="51" t="s">
        <v>1799</v>
      </c>
      <c r="H547" s="51" t="s">
        <v>1803</v>
      </c>
      <c r="I547" s="51" t="s">
        <v>1795</v>
      </c>
      <c r="J547" s="51" t="s">
        <v>17</v>
      </c>
      <c r="K547" s="51"/>
      <c r="L547" s="51"/>
      <c r="M547" s="51"/>
      <c r="N547" s="51"/>
      <c r="O547"/>
      <c r="P547"/>
    </row>
    <row r="548" spans="1:16" ht="52.5" x14ac:dyDescent="0.25">
      <c r="A548" s="11">
        <f t="shared" si="34"/>
        <v>488</v>
      </c>
      <c r="B548" s="51">
        <v>17</v>
      </c>
      <c r="C548" s="51">
        <v>1</v>
      </c>
      <c r="D548" s="51" t="s">
        <v>1786</v>
      </c>
      <c r="E548" s="51"/>
      <c r="F548" s="51" t="s">
        <v>1787</v>
      </c>
      <c r="G548" s="51" t="s">
        <v>1799</v>
      </c>
      <c r="H548" s="51" t="s">
        <v>1803</v>
      </c>
      <c r="I548" s="51" t="s">
        <v>645</v>
      </c>
      <c r="J548" s="51" t="s">
        <v>17</v>
      </c>
      <c r="K548" s="51" t="s">
        <v>71</v>
      </c>
      <c r="L548" s="51"/>
      <c r="M548" s="51"/>
      <c r="N548" s="51"/>
      <c r="O548"/>
      <c r="P548"/>
    </row>
    <row r="549" spans="1:16" ht="52.5" x14ac:dyDescent="0.25">
      <c r="A549" s="11">
        <f t="shared" si="34"/>
        <v>489</v>
      </c>
      <c r="B549" s="51">
        <v>17</v>
      </c>
      <c r="C549" s="51">
        <v>1</v>
      </c>
      <c r="D549" s="51" t="s">
        <v>1786</v>
      </c>
      <c r="E549" s="51"/>
      <c r="F549" s="51" t="s">
        <v>1787</v>
      </c>
      <c r="G549" s="51" t="s">
        <v>1799</v>
      </c>
      <c r="H549" s="51" t="s">
        <v>1803</v>
      </c>
      <c r="I549" s="51" t="s">
        <v>1793</v>
      </c>
      <c r="J549" s="51" t="s">
        <v>17</v>
      </c>
      <c r="K549" s="51" t="s">
        <v>71</v>
      </c>
      <c r="L549" s="51"/>
      <c r="M549" s="51"/>
      <c r="N549" s="51"/>
      <c r="O549" s="24"/>
      <c r="P549" s="24"/>
    </row>
    <row r="550" spans="1:16" ht="73.5" x14ac:dyDescent="0.25">
      <c r="A550" s="86">
        <f t="shared" si="34"/>
        <v>490</v>
      </c>
      <c r="B550" s="87">
        <v>3</v>
      </c>
      <c r="C550" s="87">
        <v>1</v>
      </c>
      <c r="D550" s="87" t="s">
        <v>1804</v>
      </c>
      <c r="E550" s="87"/>
      <c r="F550" s="87" t="s">
        <v>1805</v>
      </c>
      <c r="G550" s="87"/>
      <c r="H550" s="88" t="s">
        <v>1806</v>
      </c>
      <c r="I550" s="87"/>
      <c r="J550" s="87" t="s">
        <v>17</v>
      </c>
      <c r="K550" s="87"/>
      <c r="L550" s="87"/>
      <c r="M550" s="87"/>
      <c r="N550" s="88" t="s">
        <v>1807</v>
      </c>
      <c r="O550" s="24"/>
      <c r="P550" s="24"/>
    </row>
    <row r="551" spans="1:16" ht="42" x14ac:dyDescent="0.25">
      <c r="A551" s="86">
        <f t="shared" si="34"/>
        <v>491</v>
      </c>
      <c r="B551" s="87">
        <v>3</v>
      </c>
      <c r="C551" s="87">
        <v>2</v>
      </c>
      <c r="D551" s="87" t="s">
        <v>1804</v>
      </c>
      <c r="E551" s="87"/>
      <c r="F551" s="87" t="s">
        <v>1805</v>
      </c>
      <c r="G551" s="87"/>
      <c r="H551" s="88" t="s">
        <v>1808</v>
      </c>
      <c r="I551" s="87"/>
      <c r="J551" s="87" t="s">
        <v>17</v>
      </c>
      <c r="K551" s="87"/>
      <c r="L551" s="87"/>
      <c r="M551" s="87"/>
      <c r="N551" s="88" t="s">
        <v>1807</v>
      </c>
      <c r="O551" s="24"/>
      <c r="P551" s="24"/>
    </row>
    <row r="552" spans="1:16" ht="126" x14ac:dyDescent="0.25">
      <c r="A552" s="86" t="e">
        <f>#REF!+1</f>
        <v>#REF!</v>
      </c>
      <c r="B552" s="87">
        <v>5</v>
      </c>
      <c r="C552" s="87">
        <v>1</v>
      </c>
      <c r="D552" s="87" t="s">
        <v>1804</v>
      </c>
      <c r="E552" s="87"/>
      <c r="F552" s="87" t="s">
        <v>1805</v>
      </c>
      <c r="G552" s="87"/>
      <c r="H552" s="88" t="s">
        <v>1809</v>
      </c>
      <c r="I552" s="87"/>
      <c r="J552" s="87" t="s">
        <v>17</v>
      </c>
      <c r="K552" s="87" t="s">
        <v>19</v>
      </c>
      <c r="L552" s="87"/>
      <c r="M552" s="87"/>
      <c r="N552" s="88" t="s">
        <v>1810</v>
      </c>
      <c r="O552" s="24"/>
      <c r="P552" s="24"/>
    </row>
    <row r="553" spans="1:16" ht="21" x14ac:dyDescent="0.25">
      <c r="A553" s="86" t="e">
        <f t="shared" si="34"/>
        <v>#REF!</v>
      </c>
      <c r="B553" s="87">
        <v>5</v>
      </c>
      <c r="C553" s="87">
        <v>2</v>
      </c>
      <c r="D553" s="87" t="s">
        <v>1804</v>
      </c>
      <c r="E553" s="87"/>
      <c r="F553" s="87" t="s">
        <v>1805</v>
      </c>
      <c r="G553" s="87"/>
      <c r="H553" s="88" t="s">
        <v>1811</v>
      </c>
      <c r="I553" s="87"/>
      <c r="J553" s="87" t="s">
        <v>17</v>
      </c>
      <c r="K553" s="87" t="s">
        <v>19</v>
      </c>
      <c r="L553" s="87"/>
      <c r="M553" s="87"/>
      <c r="N553" s="88" t="s">
        <v>1810</v>
      </c>
      <c r="O553" s="24"/>
      <c r="P553" s="24"/>
    </row>
    <row r="554" spans="1:16" ht="73.5" x14ac:dyDescent="0.25">
      <c r="A554" s="86" t="e">
        <f t="shared" si="34"/>
        <v>#REF!</v>
      </c>
      <c r="B554" s="87">
        <v>5</v>
      </c>
      <c r="C554" s="87">
        <v>3</v>
      </c>
      <c r="D554" s="87" t="s">
        <v>1804</v>
      </c>
      <c r="E554" s="87"/>
      <c r="F554" s="87" t="s">
        <v>1805</v>
      </c>
      <c r="G554" s="87"/>
      <c r="H554" s="88" t="s">
        <v>1812</v>
      </c>
      <c r="I554" s="87"/>
      <c r="J554" s="87" t="s">
        <v>17</v>
      </c>
      <c r="K554" s="87" t="s">
        <v>19</v>
      </c>
      <c r="L554" s="87"/>
      <c r="M554" s="87"/>
      <c r="N554" s="88" t="s">
        <v>1810</v>
      </c>
      <c r="O554" s="24"/>
      <c r="P554" s="24"/>
    </row>
    <row r="555" spans="1:16" ht="52.5" x14ac:dyDescent="0.25">
      <c r="A555" s="86" t="e">
        <f t="shared" si="34"/>
        <v>#REF!</v>
      </c>
      <c r="B555" s="87">
        <v>6</v>
      </c>
      <c r="C555" s="87">
        <v>1</v>
      </c>
      <c r="D555" s="87" t="s">
        <v>1804</v>
      </c>
      <c r="E555" s="87"/>
      <c r="F555" s="87" t="s">
        <v>1805</v>
      </c>
      <c r="G555" s="87"/>
      <c r="H555" s="88" t="s">
        <v>1813</v>
      </c>
      <c r="I555" s="87"/>
      <c r="J555" s="87" t="s">
        <v>17</v>
      </c>
      <c r="K555" s="87" t="s">
        <v>19</v>
      </c>
      <c r="L555" s="87"/>
      <c r="M555" s="87"/>
      <c r="N555" s="88" t="s">
        <v>1810</v>
      </c>
      <c r="O555" s="24"/>
      <c r="P555" s="24"/>
    </row>
    <row r="556" spans="1:16" ht="52.5" x14ac:dyDescent="0.25">
      <c r="A556" s="86" t="e">
        <f t="shared" si="34"/>
        <v>#REF!</v>
      </c>
      <c r="B556" s="87">
        <v>6</v>
      </c>
      <c r="C556" s="87">
        <v>2</v>
      </c>
      <c r="D556" s="87" t="s">
        <v>1804</v>
      </c>
      <c r="E556" s="87"/>
      <c r="F556" s="87" t="s">
        <v>1805</v>
      </c>
      <c r="G556" s="87"/>
      <c r="H556" s="88" t="s">
        <v>1814</v>
      </c>
      <c r="I556" s="87"/>
      <c r="J556" s="87" t="s">
        <v>17</v>
      </c>
      <c r="K556" s="87" t="s">
        <v>19</v>
      </c>
      <c r="L556" s="87"/>
      <c r="M556" s="87"/>
      <c r="N556" s="88" t="s">
        <v>1810</v>
      </c>
      <c r="O556" s="24"/>
      <c r="P556" s="24"/>
    </row>
    <row r="557" spans="1:16" ht="42" x14ac:dyDescent="0.25">
      <c r="A557" s="86" t="e">
        <f t="shared" si="34"/>
        <v>#REF!</v>
      </c>
      <c r="B557" s="87">
        <v>6</v>
      </c>
      <c r="C557" s="87">
        <v>3</v>
      </c>
      <c r="D557" s="87" t="s">
        <v>1804</v>
      </c>
      <c r="E557" s="87"/>
      <c r="F557" s="87" t="s">
        <v>1805</v>
      </c>
      <c r="G557" s="87"/>
      <c r="H557" s="88" t="s">
        <v>1815</v>
      </c>
      <c r="I557" s="87"/>
      <c r="J557" s="87" t="s">
        <v>17</v>
      </c>
      <c r="K557" s="87" t="s">
        <v>19</v>
      </c>
      <c r="L557" s="87"/>
      <c r="M557" s="87"/>
      <c r="N557" s="88" t="s">
        <v>1810</v>
      </c>
      <c r="O557" s="24"/>
      <c r="P557" s="24"/>
    </row>
    <row r="558" spans="1:16" ht="42" x14ac:dyDescent="0.25">
      <c r="A558" s="86" t="e">
        <f t="shared" si="34"/>
        <v>#REF!</v>
      </c>
      <c r="B558" s="87">
        <v>6</v>
      </c>
      <c r="C558" s="87">
        <v>4</v>
      </c>
      <c r="D558" s="87" t="s">
        <v>1804</v>
      </c>
      <c r="E558" s="87"/>
      <c r="F558" s="87" t="s">
        <v>1805</v>
      </c>
      <c r="G558" s="87"/>
      <c r="H558" s="88" t="s">
        <v>1816</v>
      </c>
      <c r="I558" s="87"/>
      <c r="J558" s="87" t="s">
        <v>17</v>
      </c>
      <c r="K558" s="87" t="s">
        <v>19</v>
      </c>
      <c r="L558" s="87"/>
      <c r="M558" s="87"/>
      <c r="N558" s="88" t="s">
        <v>1810</v>
      </c>
      <c r="O558" s="24"/>
      <c r="P558" s="24"/>
    </row>
    <row r="559" spans="1:16" ht="52.5" x14ac:dyDescent="0.25">
      <c r="A559" s="11">
        <f>A549+1</f>
        <v>490</v>
      </c>
      <c r="B559" s="51">
        <v>17</v>
      </c>
      <c r="C559" s="51">
        <v>1</v>
      </c>
      <c r="D559" s="51" t="s">
        <v>1786</v>
      </c>
      <c r="E559" s="51"/>
      <c r="F559" s="51" t="s">
        <v>1787</v>
      </c>
      <c r="G559" s="51" t="s">
        <v>1799</v>
      </c>
      <c r="H559" s="51" t="s">
        <v>1803</v>
      </c>
      <c r="I559" s="51" t="s">
        <v>649</v>
      </c>
      <c r="J559" s="51" t="s">
        <v>17</v>
      </c>
      <c r="K559" s="51" t="s">
        <v>19</v>
      </c>
      <c r="L559" s="81" t="s">
        <v>171</v>
      </c>
      <c r="M559" s="51" t="s">
        <v>79</v>
      </c>
      <c r="N559" s="51"/>
      <c r="O559" s="24"/>
      <c r="P559" s="24"/>
    </row>
    <row r="560" spans="1:16" x14ac:dyDescent="0.25">
      <c r="B560" s="50"/>
      <c r="C560" s="50"/>
      <c r="D560" s="50"/>
      <c r="E560" s="50"/>
      <c r="F560" s="50"/>
      <c r="G560" s="50"/>
      <c r="H560" s="51"/>
      <c r="I560" s="50"/>
      <c r="J560" s="50"/>
      <c r="K560" s="50"/>
      <c r="L560" s="51"/>
      <c r="M560" s="50"/>
      <c r="N560" s="51"/>
      <c r="O560" s="24"/>
      <c r="P560" s="24"/>
    </row>
    <row r="561" spans="1:16" ht="42" x14ac:dyDescent="0.25">
      <c r="A561" s="11">
        <v>491</v>
      </c>
      <c r="B561" s="50"/>
      <c r="C561" s="50"/>
      <c r="D561" s="50"/>
      <c r="E561" s="50"/>
      <c r="F561" s="50"/>
      <c r="G561" s="50"/>
      <c r="H561" s="74" t="s">
        <v>1817</v>
      </c>
      <c r="I561" s="50"/>
      <c r="J561" s="50" t="s">
        <v>17</v>
      </c>
      <c r="K561" s="54" t="s">
        <v>37</v>
      </c>
      <c r="L561" s="54" t="s">
        <v>342</v>
      </c>
      <c r="M561" s="50"/>
      <c r="N561" s="51" t="s">
        <v>579</v>
      </c>
      <c r="O561" s="24"/>
      <c r="P561" s="24"/>
    </row>
    <row r="562" spans="1:16" ht="63" x14ac:dyDescent="0.25">
      <c r="A562" s="11">
        <f t="shared" si="34"/>
        <v>492</v>
      </c>
      <c r="B562" s="89"/>
      <c r="C562" s="89"/>
      <c r="D562" s="89"/>
      <c r="E562" s="89"/>
      <c r="F562" s="89"/>
      <c r="G562" s="89"/>
      <c r="H562" s="89" t="s">
        <v>1818</v>
      </c>
      <c r="I562" s="89"/>
      <c r="J562" s="89" t="s">
        <v>17</v>
      </c>
      <c r="K562" s="89" t="s">
        <v>1199</v>
      </c>
      <c r="L562" s="89"/>
      <c r="M562" s="89"/>
      <c r="N562" s="89" t="s">
        <v>1819</v>
      </c>
      <c r="O562" s="24"/>
      <c r="P562" s="24"/>
    </row>
    <row r="570" spans="1:16" x14ac:dyDescent="0.25">
      <c r="B570" s="24"/>
      <c r="C570" s="24"/>
      <c r="D570" s="24"/>
      <c r="E570" s="24"/>
      <c r="F570" s="24"/>
      <c r="G570" s="24"/>
      <c r="H570" s="25"/>
      <c r="I570" s="24"/>
      <c r="J570" s="25"/>
      <c r="K570" s="24"/>
      <c r="L570" s="25"/>
      <c r="M570" s="24"/>
      <c r="N570" s="25"/>
      <c r="O570" s="24"/>
      <c r="P570" s="24"/>
    </row>
    <row r="571" spans="1:16" x14ac:dyDescent="0.25">
      <c r="B571" s="24"/>
      <c r="C571" s="24"/>
      <c r="D571" s="24"/>
      <c r="E571" s="24"/>
      <c r="F571" s="24"/>
      <c r="G571" s="24"/>
      <c r="H571" s="25"/>
      <c r="I571" s="24"/>
      <c r="J571" s="25"/>
      <c r="K571" s="24"/>
      <c r="L571" s="25"/>
      <c r="M571" s="24"/>
      <c r="N571" s="25"/>
      <c r="O571" s="24"/>
      <c r="P571" s="24"/>
    </row>
    <row r="574" spans="1:16" x14ac:dyDescent="0.25">
      <c r="B574" s="24"/>
      <c r="C574" s="24"/>
      <c r="D574" s="24"/>
      <c r="E574" s="24"/>
      <c r="F574" s="24"/>
      <c r="G574" s="24"/>
      <c r="H574" s="25"/>
      <c r="I574" s="24"/>
      <c r="J574" s="25"/>
      <c r="K574" s="24"/>
      <c r="L574" s="25"/>
      <c r="M574" s="24"/>
      <c r="N574" s="25"/>
      <c r="O574" s="24"/>
      <c r="P574" s="24"/>
    </row>
    <row r="576" spans="1:16" x14ac:dyDescent="0.25">
      <c r="B576" s="24"/>
      <c r="C576" s="24"/>
      <c r="D576" s="24"/>
      <c r="E576" s="24"/>
      <c r="F576" s="24"/>
      <c r="G576" s="24"/>
      <c r="H576" s="25"/>
      <c r="I576" s="24"/>
      <c r="J576" s="25"/>
      <c r="K576" s="24"/>
      <c r="L576" s="25"/>
      <c r="M576" s="24"/>
      <c r="N576" s="25"/>
      <c r="O576" s="24"/>
      <c r="P576" s="24"/>
    </row>
    <row r="577" spans="8:10" x14ac:dyDescent="0.25">
      <c r="H577" s="25"/>
      <c r="I577" s="24"/>
      <c r="J577" s="25"/>
    </row>
    <row r="580" spans="8:10" x14ac:dyDescent="0.25">
      <c r="H580" s="25"/>
      <c r="I580" s="24"/>
      <c r="J580" s="25"/>
    </row>
    <row r="585" spans="8:10" x14ac:dyDescent="0.25">
      <c r="H585" s="90"/>
      <c r="I585" s="24"/>
      <c r="J585" s="24"/>
    </row>
  </sheetData>
  <autoFilter ref="B3:N585">
    <sortState ref="B23:S26">
      <sortCondition descending="1" ref="D1:D528"/>
    </sortState>
  </autoFilter>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7477cecb-bcfc-42a4-91f7-6d8ddf0a7ca4"/>
    <HALB_x0020_nummer xmlns="7477cecb-bcfc-42a4-91f7-6d8ddf0a7ca4" xsi:nil="true"/>
    <Groepscode xmlns="7477cecb-bcfc-42a4-91f7-6d8ddf0a7ca4" xsi:nil="true"/>
    <NIIN xmlns="7477cecb-bcfc-42a4-91f7-6d8ddf0a7ca4" xsi:nil="true"/>
    <Rubricering xmlns="7477cecb-bcfc-42a4-91f7-6d8ddf0a7ca4">Ongerubriceerd</Rubricering>
    <Subdomein xmlns="7477cecb-bcfc-42a4-91f7-6d8ddf0a7ca4">(Personeel &amp; Gezondheidszorg) Personeel &amp; Organisatie</Subdomein>
    <Vaststeller xmlns="7477cecb-bcfc-42a4-91f7-6d8ddf0a7ca4">BS</Vaststeller>
    <PublishingContactEmail xmlns="http://schemas.microsoft.com/sharepoint/v3" xsi:nil="true"/>
    <Project_x0020_nummer xmlns="7477cecb-bcfc-42a4-91f7-6d8ddf0a7ca4" xsi:nil="true"/>
    <Hierbij_x0020_vervalt xmlns="7477cecb-bcfc-42a4-91f7-6d8ddf0a7ca4">versie 1-8-2023</Hierbij_x0020_vervalt>
    <Vaststellingsdatum xmlns="7477cecb-bcfc-42a4-91f7-6d8ddf0a7ca4">2023-12-31T23:00:00+00:00</Vaststellingsdatum>
    <T_Rubricering xmlns="7477cecb-bcfc-42a4-91f7-6d8ddf0a7ca4" xsi:nil="true"/>
    <NSN_x0020_nummer xmlns="7477cecb-bcfc-42a4-91f7-6d8ddf0a7ca4" xsi:nil="true"/>
    <HERS_x0020_nummer xmlns="7477cecb-bcfc-42a4-91f7-6d8ddf0a7ca4" xsi:nil="true"/>
    <Defensieonderdeel xmlns="7477cecb-bcfc-42a4-91f7-6d8ddf0a7ca4">HDP</Defensieonderdeel>
    <Documentsoort xmlns="7477cecb-bcfc-42a4-91f7-6d8ddf0a7ca4">Regelgeving</Documentsoort>
    <MPO_x0020_nummer xmlns="7477cecb-bcfc-42a4-91f7-6d8ddf0a7ca4" xsi:nil="true"/>
    <SG-001 xmlns="7477cecb-bcfc-42a4-91f7-6d8ddf0a7ca4">Wetten</SG-001>
    <Trefwoord_x0028_en_x0029_ xmlns="7477cecb-bcfc-42a4-91f7-6d8ddf0a7ca4">mandaat, mandaten, bevoegdheid, bevoegdheden, commandant, bevoegd gezag, autoriteit </Trefwoord_x0028_en_x0029_>
    <Vervaldatum xmlns="7477cecb-bcfc-42a4-91f7-6d8ddf0a7ca4">2027-12-31T23:00:00+00:00</Vervaldatum>
    <Visualisatie_x0020_A_x0020_t_x002f_m_x0020_Z_x0020_index xmlns="7477cecb-bcfc-42a4-91f7-6d8ddf0a7ca4">P</Visualisatie_x0020_A_x0020_t_x002f_m_x0020_Z_x0020_index>
    <Directie xmlns="7477cecb-bcfc-42a4-91f7-6d8ddf0a7ca4">DGB</Directie>
    <SAP_x0020_nummer1 xmlns="7477cecb-bcfc-42a4-91f7-6d8ddf0a7ca4" xsi:nil="true"/>
    <Drukker xmlns="7477cecb-bcfc-42a4-91f7-6d8ddf0a7ca4">Nee</Drukker>
    <Referentienummer xmlns="7477cecb-bcfc-42a4-91f7-6d8ddf0a7ca4">BS2022018043</Referentienummer>
    <Procesdomein xmlns="7477cecb-bcfc-42a4-91f7-6d8ddf0a7ca4">Personeel &amp; Gezondheidszorg</Procesdomein>
    <Merking xmlns="7477cecb-bcfc-42a4-91f7-6d8ddf0a7ca4">N.v.t.</Merking>
    <Relatie_x0020_tot_x0020_ander_x0020__x0028_sub_x0029_domein xmlns="7477cecb-bcfc-42a4-91f7-6d8ddf0a7ca4" xsi:nil="true"/>
    <SAP_x0020_nummer xmlns="7477cecb-bcfc-42a4-91f7-6d8ddf0a7ca4" xsi:nil="true"/>
    <PublishingContact xmlns="http://schemas.microsoft.com/sharepoint/v3">
      <UserInfo>
        <DisplayName>Coord Adv HR-Beleid, BS/AL/DGB/HDP/WRKGVZKN/CL HRBELD (R00595198) (Arbeidsplaats-rolgroep)</DisplayName>
        <AccountId>101137</AccountId>
        <AccountType/>
      </UserInfo>
    </PublishingContact>
    <Versienummer xmlns="7477cecb-bcfc-42a4-91f7-6d8ddf0a7ca4">2024</Versienummer>
    <Documentnummer xmlns="7477cecb-bcfc-42a4-91f7-6d8ddf0a7ca4">MP 10-003-1000</Documentnummer>
    <SAP-publicatienummer xmlns="7477cecb-bcfc-42a4-91f7-6d8ddf0a7ca4">Nvt</SAP-publicatienummer>
    <_dlc_DocId xmlns="7477cecb-bcfc-42a4-91f7-6d8ddf0a7ca4">TYCQMHE57PEZ-20-30585</_dlc_DocId>
    <_dlc_DocIdPersistId xmlns="7477cecb-bcfc-42a4-91f7-6d8ddf0a7ca4">true</_dlc_DocIdPersistId>
    <_dlc_DocIdUrl xmlns="7477cecb-bcfc-42a4-91f7-6d8ddf0a7ca4">
      <Url>https://publicatieportaal.mindef.nl/_layouts/15/DocIdRedir.aspx?ID=TYCQMHE57PEZ-20-30585</Url>
      <Description>TYCQMHE57PEZ-20-30585</Description>
    </_dlc_DocIdUrl>
    <Eenheid xmlns="7477cecb-bcfc-42a4-91f7-6d8ddf0a7ca4">HDP</Eenheid>
  </documentManagement>
</p:properties>
</file>

<file path=customXml/item3.xml><?xml version="1.0" encoding="utf-8"?>
<ct:contentTypeSchema xmlns:ct="http://schemas.microsoft.com/office/2006/metadata/contentType" xmlns:ma="http://schemas.microsoft.com/office/2006/metadata/properties/metaAttributes" ct:_="" ma:_="" ma:contentTypeName="Publicatie" ma:contentTypeID="0x0101000214990E4854F5488A27060E2C068F11007C4ED16B42D1544EBED0FF8D661744E0" ma:contentTypeVersion="377" ma:contentTypeDescription="Inhoudstype voor alle documenten op de Publicatieportaal" ma:contentTypeScope="" ma:versionID="a307ce66f9b7a0d0f6e612b92cd1a858">
  <xsd:schema xmlns:xsd="http://www.w3.org/2001/XMLSchema" xmlns:xs="http://www.w3.org/2001/XMLSchema" xmlns:p="http://schemas.microsoft.com/office/2006/metadata/properties" xmlns:ns1="7477cecb-bcfc-42a4-91f7-6d8ddf0a7ca4" xmlns:ns2="http://schemas.microsoft.com/sharepoint/v3" targetNamespace="http://schemas.microsoft.com/office/2006/metadata/properties" ma:root="true" ma:fieldsID="52a1d88f64dbe4e10e06dd9e1f0c5bb1" ns1:_="" ns2:_="">
    <xsd:import namespace="7477cecb-bcfc-42a4-91f7-6d8ddf0a7ca4"/>
    <xsd:import namespace="http://schemas.microsoft.com/sharepoint/v3"/>
    <xsd:element name="properties">
      <xsd:complexType>
        <xsd:sequence>
          <xsd:element name="documentManagement">
            <xsd:complexType>
              <xsd:all>
                <xsd:element ref="ns1:Rubricering"/>
                <xsd:element ref="ns1:Merking"/>
                <xsd:element ref="ns1:Documentsoort"/>
                <xsd:element ref="ns1:SG-001"/>
                <xsd:element ref="ns1:Documentnummer"/>
                <xsd:element ref="ns1:Vaststellingsdatum"/>
                <xsd:element ref="ns1:Versienummer"/>
                <xsd:element ref="ns1:Referentienummer"/>
                <xsd:element ref="ns1:Vervaldatum"/>
                <xsd:element ref="ns1:Procesdomein"/>
                <xsd:element ref="ns1:Subdomein"/>
                <xsd:element ref="ns1:Relatie_x0020_tot_x0020_ander_x0020__x0028_sub_x0029_domein" minOccurs="0"/>
                <xsd:element ref="ns1:Visualisatie_x0020_A_x0020_t_x002f_m_x0020_Z_x0020_index" minOccurs="0"/>
                <xsd:element ref="ns1:T_Rubricering" minOccurs="0"/>
                <xsd:element ref="ns1:Vaststeller"/>
                <xsd:element ref="ns1:Directie"/>
                <xsd:element ref="ns1:Eenheid" minOccurs="0"/>
                <xsd:element ref="ns1:Defensieonderdeel" minOccurs="0"/>
                <xsd:element ref="ns2:PublishingContact"/>
                <xsd:element ref="ns2:PublishingContactEmail" minOccurs="0"/>
                <xsd:element ref="ns1:Trefwoord_x0028_en_x0029_" minOccurs="0"/>
                <xsd:element ref="ns1:SAP_x0020_nummer1" minOccurs="0"/>
                <xsd:element ref="ns1:Groepscode" minOccurs="0"/>
                <xsd:element ref="ns1:NIIN" minOccurs="0"/>
                <xsd:element ref="ns1:NSN_x0020_nummer" minOccurs="0"/>
                <xsd:element ref="ns1:HALB_x0020_nummer" minOccurs="0"/>
                <xsd:element ref="ns1:SAP_x0020_nummer" minOccurs="0"/>
                <xsd:element ref="ns1:HERS_x0020_nummer" minOccurs="0"/>
                <xsd:element ref="ns1:MPO_x0020_nummer" minOccurs="0"/>
                <xsd:element ref="ns1:Project_x0020_nummer" minOccurs="0"/>
                <xsd:element ref="ns1:Drukker"/>
                <xsd:element ref="ns1:SAP-publicatienummer" minOccurs="0"/>
                <xsd:element ref="ns1:Hierbij_x0020_vervalt"/>
                <xsd:element ref="ns1:TaxCatchAll" minOccurs="0"/>
                <xsd:element ref="ns1:_dlc_DocId" minOccurs="0"/>
                <xsd:element ref="ns1:_dlc_DocIdUrl" minOccurs="0"/>
                <xsd:element ref="ns1:TaxCatchAllLabel" minOccurs="0"/>
                <xsd:element ref="ns1:_dlc_DocIdPersistId" minOccurs="0"/>
                <xsd:element ref="ns1:SharedWithUsers" minOccurs="0"/>
                <xsd:element ref="ns1: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7cecb-bcfc-42a4-91f7-6d8ddf0a7ca4" elementFormDefault="qualified">
    <xsd:import namespace="http://schemas.microsoft.com/office/2006/documentManagement/types"/>
    <xsd:import namespace="http://schemas.microsoft.com/office/infopath/2007/PartnerControls"/>
    <xsd:element name="Rubricering" ma:index="0" ma:displayName="Rubricering" ma:description="Bron: D-201 bijlage 1 matrix rubriceringen versus merkingen&#10;" ma:format="Dropdown" ma:internalName="Rubricering" ma:readOnly="false">
      <xsd:simpleType>
        <xsd:restriction base="dms:Choice">
          <xsd:enumeration value="Ongerubriceerd"/>
          <xsd:enumeration value="Commercieel Vertrouwelijk"/>
          <xsd:enumeration value="Departementaal Vertrouwelijk"/>
          <xsd:enumeration value="Intern Beraad"/>
          <xsd:enumeration value="Medisch Geheim"/>
          <xsd:enumeration value="NATO Restricted"/>
          <xsd:enumeration value="NLD Restricted"/>
          <xsd:enumeration value="NLD Unclassified"/>
          <xsd:enumeration value="Personeelsvertrouwelijk"/>
          <xsd:enumeration value="Restreint UE/EU Restricted"/>
        </xsd:restriction>
      </xsd:simpleType>
    </xsd:element>
    <xsd:element name="Merking" ma:index="1" ma:displayName="Merking" ma:description="Bron: D-201 bijlage 1 matrix rubriceringen versus merkingen&#10;" ma:format="Dropdown" ma:internalName="Merking">
      <xsd:simpleType>
        <xsd:restriction base="dms:Choice">
          <xsd:enumeration value="N.v.t."/>
          <xsd:enumeration value="Commercieel vertrouwelijk"/>
          <xsd:enumeration value="Communications security"/>
          <xsd:enumeration value="Controlled cryptographic item"/>
          <xsd:enumeration value="Crypto"/>
          <xsd:enumeration value="Crypto cryptosecurity"/>
          <xsd:enumeration value="Intern beraad"/>
          <xsd:enumeration value="Intern gebruik Defensie"/>
          <xsd:enumeration value="Medisch geheim"/>
          <xsd:enumeration value="NLD-eyes-only"/>
          <xsd:enumeration value="Personeelsvertrouwelijk"/>
          <xsd:enumeration value="Releasable to"/>
        </xsd:restriction>
      </xsd:simpleType>
    </xsd:element>
    <xsd:element name="Documentsoort" ma:index="2" ma:displayName="Documentsoort" ma:format="Dropdown" ma:internalName="Documentsoort">
      <xsd:simpleType>
        <xsd:restriction base="dms:Choice">
          <xsd:enumeration value="Bulletins"/>
          <xsd:enumeration value="Detaillijsten"/>
          <xsd:enumeration value="Doctrines"/>
          <xsd:enumeration value="Formulieren"/>
          <xsd:enumeration value="Handboeken"/>
          <xsd:enumeration value="Instructies"/>
          <xsd:enumeration value="Kaarten"/>
          <xsd:enumeration value="Mededelingen"/>
          <xsd:enumeration value="Plannen"/>
          <xsd:enumeration value="Regelgeving"/>
          <xsd:enumeration value="Research papers"/>
          <xsd:enumeration value="Technische handleidingen"/>
          <xsd:enumeration value="Voorschriften"/>
          <xsd:enumeration value="Normen"/>
        </xsd:restriction>
      </xsd:simpleType>
    </xsd:element>
    <xsd:element name="SG-001" ma:index="3" ma:displayName="SG-001" ma:description="Valt dit document onder de SG-001? Zo ja, wat is het?" ma:format="Dropdown" ma:internalName="SG_x002d_001" ma:readOnly="false">
      <xsd:simpleType>
        <xsd:restriction base="dms:Choice">
          <xsd:enumeration value="Nee"/>
          <xsd:enumeration value="Aanwijzing"/>
          <xsd:enumeration value="Instructie"/>
          <xsd:enumeration value="Voorschrift"/>
          <xsd:enumeration value="Wetten"/>
        </xsd:restriction>
      </xsd:simpleType>
    </xsd:element>
    <xsd:element name="Documentnummer" ma:index="5" ma:displayName="Documentnummer" ma:description="Idem als de documentnaam, echter hier zijn speciale tekens mogelijk" ma:internalName="Documentnummer" ma:readOnly="false">
      <xsd:simpleType>
        <xsd:restriction base="dms:Text">
          <xsd:maxLength value="255"/>
        </xsd:restriction>
      </xsd:simpleType>
    </xsd:element>
    <xsd:element name="Vaststellingsdatum" ma:index="7" ma:displayName="Vaststellingsdatum" ma:format="DateOnly" ma:internalName="Vaststellingsdatum" ma:readOnly="false">
      <xsd:simpleType>
        <xsd:restriction base="dms:DateTime"/>
      </xsd:simpleType>
    </xsd:element>
    <xsd:element name="Versienummer" ma:index="8" ma:displayName="Versienummer" ma:description="Versie datum of nummer" ma:internalName="Versienummer" ma:readOnly="false">
      <xsd:simpleType>
        <xsd:restriction base="dms:Text">
          <xsd:maxLength value="255"/>
        </xsd:restriction>
      </xsd:simpleType>
    </xsd:element>
    <xsd:element name="Referentienummer" ma:index="9" ma:displayName="Referentienummer (Xpost)" ma:description="Registratienummer incl. DO" ma:internalName="Referentienummer">
      <xsd:simpleType>
        <xsd:restriction base="dms:Text">
          <xsd:maxLength value="255"/>
        </xsd:restriction>
      </xsd:simpleType>
    </xsd:element>
    <xsd:element name="Vervaldatum" ma:index="10" ma:displayName="Actualiteitsmelding" ma:description="De datum max. 4 jaar na vaststelling" ma:format="DateOnly" ma:internalName="Vervaldatum" ma:readOnly="false">
      <xsd:simpleType>
        <xsd:restriction base="dms:DateTime"/>
      </xsd:simpleType>
    </xsd:element>
    <xsd:element name="Procesdomein" ma:index="11" ma:displayName="Procesdomein" ma:description="Cfm A-SG-002 bijlage D" ma:format="Dropdown" ma:internalName="Procesdomein" ma:readOnly="false">
      <xsd:simpleType>
        <xsd:restriction base="dms:Choice">
          <xsd:enumeration value="Operatiën"/>
          <xsd:enumeration value="Financiën &amp; Control"/>
          <xsd:enumeration value="Besturen"/>
          <xsd:enumeration value="Materieel logistiek"/>
          <xsd:enumeration value="Fysieke leefomgeving en Vastgoed"/>
          <xsd:enumeration value="Duurzaamheid"/>
          <xsd:enumeration value="Facilitair"/>
          <xsd:enumeration value="Verplaatsingen en transport"/>
          <xsd:enumeration value="Personeel &amp; Gezondheidszorg"/>
          <xsd:enumeration value="Inkoop en afstoting"/>
          <xsd:enumeration value="Informatie"/>
          <xsd:enumeration value="Beveiliging (security)"/>
          <xsd:enumeration value="Veiligheid (safety)"/>
          <xsd:enumeration value="Juridische zaken"/>
          <xsd:enumeration value="Communicatie"/>
          <xsd:enumeration value="Toezicht"/>
        </xsd:restriction>
      </xsd:simpleType>
    </xsd:element>
    <xsd:element name="Subdomein" ma:index="12" ma:displayName="Proces" ma:description="Cfm A-SG-002 bijlage D" ma:format="Dropdown" ma:internalName="Subdomein" ma:readOnly="false">
      <xsd:simpleType>
        <xsd:restriction base="dms:Choice">
          <xsd:enumeration value="(Operatiën) Gereedstelling"/>
          <xsd:enumeration value="(Operatiën) Inzet"/>
          <xsd:enumeration value="(Financiën &amp; Control) Samenstellen/verantwoorden begroting"/>
          <xsd:enumeration value="(Financiën &amp; Control) Realiseren begroting"/>
          <xsd:enumeration value="(Financiën &amp; Control) Beheren financiële stamgegevens/contracten"/>
          <xsd:enumeration value="(Besturen) Visie en strategie"/>
          <xsd:enumeration value="(Besturen) Beleid en plannen"/>
          <xsd:enumeration value="(Besturen) Coördinatie allocatie"/>
          <xsd:enumeration value="(Besturen) Bedrijfsvoeringsaspecten (CM, IRM, Evaluatie, PBG, etc.)"/>
          <xsd:enumeration value="(Besturen) Project-, programma-, portfoliomanagement"/>
          <xsd:enumeration value="(Materieel logistiek) Ketenlogistiek"/>
          <xsd:enumeration value="(Materieel logistiek) Systeemlogistiek"/>
          <xsd:enumeration value="(Fysieke leefomgeving en Vastgoed) Omgevingsmanagement"/>
          <xsd:enumeration value="(Fysieke leefomgeving en Vastgoed) Ruimte"/>
          <xsd:enumeration value="(Fysieke leefomgeving en Vastgoed) Toestemmingsverkrijging (‘vergunningen’)"/>
          <xsd:enumeration value="(Fysieke leefomgeving en Vastgoed) Vastgoed"/>
          <xsd:enumeration value="(Duurzaamheid) Milieu"/>
          <xsd:enumeration value="(Duurzaamheid) Energie"/>
          <xsd:enumeration value="(Duurzaamheid) Circulariteit"/>
          <xsd:enumeration value="(Facilitair) Facilitair"/>
          <xsd:enumeration value="(Verplaatsingen en transport) Verkeer"/>
          <xsd:enumeration value="(Verplaatsingen en transport) Vervoer"/>
          <xsd:enumeration value="(Verplaatsingen en transport) Verplaatsingen"/>
          <xsd:enumeration value="(Verplaatsingen en transport) Mobiliteit"/>
          <xsd:enumeration value="(Personeel &amp; Gezondheidszorg) Personeel &amp; Organisatie"/>
          <xsd:enumeration value="(Personeel &amp; Gezondheidszorg) Militaire gezondheidszorg"/>
          <xsd:enumeration value="(Inkoop en afstoting) Inkoop"/>
          <xsd:enumeration value="(Inkoop en afstoting) Afstoting"/>
          <xsd:enumeration value="(Informatie) Generieke informatievoorziening (IV)"/>
          <xsd:enumeration value="(Informatie) Documentaire informatie"/>
          <xsd:enumeration value="(Informatie) Privacy (AVG/WPG)"/>
          <xsd:enumeration value="(Informatie) Geografische informatie"/>
          <xsd:enumeration value="(Beveiliging (security)) Beveiliging algemeen en organisatie"/>
          <xsd:enumeration value="(Beveiliging (security)) Personele beveiliging"/>
          <xsd:enumeration value="(Beveiliging (security)) Fysieke beveiliging"/>
          <xsd:enumeration value="(Beveiliging (security)) Informatiebeveiliging"/>
          <xsd:enumeration value="(Beveiliging (security)) Industriebeveiliging"/>
          <xsd:enumeration value="(Beveiliging (security)) Special Access Program"/>
          <xsd:enumeration value="(Veiligheid (safety)) Veiligheid (fysiek)"/>
          <xsd:enumeration value="(Veiligheid (safety)) Veiligheid (sociaal/integriteit)"/>
          <xsd:enumeration value="(Juridische zaken) Juridische zaken"/>
          <xsd:enumeration value="(Communicatie) Communicatie"/>
          <xsd:enumeration value="(Toezicht) Inspectie Veiligheid Defensie"/>
          <xsd:enumeration value="(Toezicht) Militaire Luchtvaart Autoriteit"/>
          <xsd:enumeration value="(Toezicht) Inspectie Militaire Gezondheidszorg"/>
          <xsd:enumeration value="(Toezicht) Functionaris Gegevensbescherming"/>
          <xsd:enumeration value="(Toezicht) Beveiligingsautoriteit"/>
          <xsd:enumeration value="(Toezicht) Korps Militaire Controleurs Gevaarlijke Stoffen"/>
        </xsd:restriction>
      </xsd:simpleType>
    </xsd:element>
    <xsd:element name="Relatie_x0020_tot_x0020_ander_x0020__x0028_sub_x0029_domein" ma:index="13" nillable="true" ma:displayName="Relatie tot ander proces(domein)" ma:format="Dropdown" ma:internalName="Relatie_x0020_tot_x0020_ander_x0020__x0028_sub_x0029_domein" ma:readOnly="false">
      <xsd:simpleType>
        <xsd:restriction base="dms:Choice">
          <xsd:enumeration value="Nvt"/>
          <xsd:enumeration value="Operatiën"/>
          <xsd:enumeration value="Financiën &amp; Control"/>
          <xsd:enumeration value="Besturen"/>
          <xsd:enumeration value="Materieel logistiek"/>
          <xsd:enumeration value="Fysieke leefomgeving en Vastgoed"/>
          <xsd:enumeration value="Duurzaamheid"/>
          <xsd:enumeration value="Facilitair"/>
          <xsd:enumeration value="Verplaatsingen en transport"/>
          <xsd:enumeration value="Personeel &amp; Gezondheidszorg"/>
          <xsd:enumeration value="Inkoop en afstoting"/>
          <xsd:enumeration value="Informatie"/>
          <xsd:enumeration value="Beveiliging (security)"/>
          <xsd:enumeration value="Veiligheid (safety)"/>
          <xsd:enumeration value="Juridische zaken"/>
          <xsd:enumeration value="Communicatie"/>
          <xsd:enumeration value="Toezicht"/>
          <xsd:enumeration value="(Operatiën) Gereedstelling"/>
          <xsd:enumeration value="(Operatiën) Inzet"/>
          <xsd:enumeration value="(Financiën &amp; Control) Samenstellen/verantwoorden begroting"/>
          <xsd:enumeration value="(Financiën &amp; Control) Realiseren begroting"/>
          <xsd:enumeration value="(Financiën &amp; Control) Beheren financiële stamgegevens/contracten"/>
          <xsd:enumeration value="(Besturen) Visie en strategie"/>
          <xsd:enumeration value="(Besturen) Beleid en plannen"/>
          <xsd:enumeration value="(Besturen) Coördinatie allocatie"/>
          <xsd:enumeration value="(Besturen) Bedrijfsvoeringsaspecten (CM, IRM, Evaluatie, PBG, etc.)"/>
          <xsd:enumeration value="(Besturen) Project-, programma-, portfoliomanagement"/>
          <xsd:enumeration value="(Materieel logistiek) Ketenlogistiek"/>
          <xsd:enumeration value="(Materieel logistiek) Systeemlogistiek"/>
          <xsd:enumeration value="(Fysieke leefomgeving en Vastgoed) Omgevingsmanagement"/>
          <xsd:enumeration value="(Fysieke leefomgeving en Vastgoed) Ruimte"/>
          <xsd:enumeration value="(Fysieke leefomgeving en Vastgoed) Toestemmingsverkrijging (‘vergunningen’)"/>
          <xsd:enumeration value="(Fysieke leefomgeving en Vastgoed) Vastgoed"/>
          <xsd:enumeration value="(Duurzaamheid) Milieu"/>
          <xsd:enumeration value="(Duurzaamheid) Energie"/>
          <xsd:enumeration value="(Duurzaamheid) Circulariteit"/>
          <xsd:enumeration value="(Facilitair) Facilitair"/>
          <xsd:enumeration value="(Verplaatsingen en transport) Verkeer"/>
          <xsd:enumeration value="(Verplaatsingen en transport) Vervoer"/>
          <xsd:enumeration value="(Verplaatsingen en transport) Verplaatsingen"/>
          <xsd:enumeration value="(Verplaatsingen en transport) Mobiliteit"/>
          <xsd:enumeration value="(Personeel &amp; Gezondheidszorg) Personeel &amp; Organisatie"/>
          <xsd:enumeration value="(Personeel &amp; Gezondheidszorg) Militaire gezondheidszorg"/>
          <xsd:enumeration value="(Inkoop en afstoting) Inkoop"/>
          <xsd:enumeration value="(Inkoop en afstoting) Afstoting"/>
          <xsd:enumeration value="(Informatie) Generieke informatievoorziening (IV)"/>
          <xsd:enumeration value="(Informatie) Documentaire informatie"/>
          <xsd:enumeration value="(Informatie) Privacy (AVG/WPG)"/>
          <xsd:enumeration value="(Informatie) Geografische informatie"/>
          <xsd:enumeration value="(Beveiliging (security)) Beveiliging algemeen en organisatie"/>
          <xsd:enumeration value="(Beveiliging (security)) Personele beveiliging"/>
          <xsd:enumeration value="(Beveiliging (security)) Fysieke beveiliging"/>
          <xsd:enumeration value="(Beveiliging (security)) Informatiebeveiliging"/>
          <xsd:enumeration value="(Beveiliging (security)) Industriebeveiliging"/>
          <xsd:enumeration value="(Beveiliging (security)) Special Access Program"/>
          <xsd:enumeration value="(Veiligheid (safety)) Veiligheid (fysiek)"/>
          <xsd:enumeration value="(Veiligheid (safety)) Veiligheid (sociaal/integriteit)"/>
          <xsd:enumeration value="(Juridische zaken) Juridische zaken"/>
          <xsd:enumeration value="(Communicatie) Communicatie"/>
          <xsd:enumeration value="(Toezicht) Inspectie Veiligheid Defensie"/>
          <xsd:enumeration value="(Toezicht) Militaire Luchtvaart Autoriteit"/>
          <xsd:enumeration value="(Toezicht) Inspectie Militaire Gezondheidszorg"/>
          <xsd:enumeration value="(Toezicht) Functionaris Gegevensbescherming"/>
          <xsd:enumeration value="(Toezicht) Beveiligingsautoriteit"/>
          <xsd:enumeration value="(Toezicht) Korps Militaire Controleurs Gevaarlijke Stoffen"/>
        </xsd:restriction>
      </xsd:simpleType>
    </xsd:element>
    <xsd:element name="Visualisatie_x0020_A_x0020_t_x002f_m_x0020_Z_x0020_index" ma:index="14" nillable="true" ma:displayName="Trefletter A t/m Z" ma:format="Dropdown" ma:internalName="Visualisatie_x0020_A_x0020_t_x002F_m_x0020_Z_x0020_index" ma:readOnly="false">
      <xsd:simpleType>
        <xsd:restriction base="dms:Choice">
          <xsd:enumeration value="Nvt"/>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restriction>
      </xsd:simpleType>
    </xsd:element>
    <xsd:element name="T_Rubricering" ma:index="15" nillable="true" ma:displayName="Refertes" ma:description="Verwijzing naar andere gerelateerde publicaties. Verplicht voor instructies die voortvloeien uit een Aanwijzing conform de SG-001&#10;" ma:internalName="T_Rubricering" ma:readOnly="false">
      <xsd:simpleType>
        <xsd:restriction base="dms:Text">
          <xsd:maxLength value="255"/>
        </xsd:restriction>
      </xsd:simpleType>
    </xsd:element>
    <xsd:element name="Vaststeller" ma:index="16" ma:displayName="Vaststeller" ma:format="Dropdown" ma:internalName="Vaststeller">
      <xsd:simpleType>
        <xsd:restriction base="dms:Choice">
          <xsd:enumeration value="BS"/>
          <xsd:enumeration value="CLAS"/>
          <xsd:enumeration value="CLSK"/>
          <xsd:enumeration value="COMMIT"/>
          <xsd:enumeration value="CZSK"/>
          <xsd:enumeration value="DOSCO"/>
          <xsd:enumeration value="KMAR"/>
        </xsd:restriction>
      </xsd:simpleType>
    </xsd:element>
    <xsd:element name="Directie" ma:index="17" ma:displayName="Directie" ma:internalName="Directie" ma:readOnly="false">
      <xsd:simpleType>
        <xsd:restriction base="dms:Text">
          <xsd:maxLength value="255"/>
        </xsd:restriction>
      </xsd:simpleType>
    </xsd:element>
    <xsd:element name="Eenheid" ma:index="18" nillable="true" ma:displayName="Eenheid" ma:internalName="Eenheid" ma:readOnly="false">
      <xsd:simpleType>
        <xsd:restriction base="dms:Text">
          <xsd:maxLength value="255"/>
        </xsd:restriction>
      </xsd:simpleType>
    </xsd:element>
    <xsd:element name="Defensieonderdeel" ma:index="19" nillable="true" ma:displayName="Afd" ma:internalName="Defensieonderdeel">
      <xsd:simpleType>
        <xsd:restriction base="dms:Text">
          <xsd:maxLength value="255"/>
        </xsd:restriction>
      </xsd:simpleType>
    </xsd:element>
    <xsd:element name="Trefwoord_x0028_en_x0029_" ma:index="22" nillable="true" ma:displayName="Trefwoord(en)" ma:internalName="Trefwoord_x0028_en_x0029_" ma:readOnly="false">
      <xsd:simpleType>
        <xsd:restriction base="dms:Text">
          <xsd:maxLength value="255"/>
        </xsd:restriction>
      </xsd:simpleType>
    </xsd:element>
    <xsd:element name="SAP_x0020_nummer1" ma:index="23" nillable="true" ma:displayName="SAP nummer" ma:internalName="SAP_x0020_nummer1" ma:readOnly="false">
      <xsd:simpleType>
        <xsd:restriction base="dms:Text">
          <xsd:maxLength value="255"/>
        </xsd:restriction>
      </xsd:simpleType>
    </xsd:element>
    <xsd:element name="Groepscode" ma:index="24" nillable="true" ma:displayName="Groepscode" ma:description="4 karakters&#10;" ma:internalName="Groepscode" ma:readOnly="false">
      <xsd:simpleType>
        <xsd:restriction base="dms:Text">
          <xsd:maxLength value="255"/>
        </xsd:restriction>
      </xsd:simpleType>
    </xsd:element>
    <xsd:element name="NIIN" ma:index="25" nillable="true" ma:displayName="NIIN" ma:description="9 karakters&#10;" ma:internalName="NIIN" ma:readOnly="false">
      <xsd:simpleType>
        <xsd:restriction base="dms:Text">
          <xsd:maxLength value="255"/>
        </xsd:restriction>
      </xsd:simpleType>
    </xsd:element>
    <xsd:element name="NSN_x0020_nummer" ma:index="26" nillable="true" ma:displayName="NSN" ma:description="Inclusief koppeltekens&#10;" ma:internalName="NSN_x0020_nummer" ma:readOnly="false">
      <xsd:simpleType>
        <xsd:restriction base="dms:Text">
          <xsd:maxLength value="255"/>
        </xsd:restriction>
      </xsd:simpleType>
    </xsd:element>
    <xsd:element name="HALB_x0020_nummer" ma:index="27" nillable="true" ma:displayName="HALB nummer (H-US)" ma:description="Zie invulinstructie &#10;" ma:internalName="HALB_x0020_nummer" ma:readOnly="false">
      <xsd:simpleType>
        <xsd:restriction base="dms:Text">
          <xsd:maxLength value="255"/>
        </xsd:restriction>
      </xsd:simpleType>
    </xsd:element>
    <xsd:element name="SAP_x0020_nummer" ma:index="28" nillable="true" ma:displayName="HERB nummer" ma:description="Zie invulinstructie &#10;" ma:internalName="SAP_x0020_nummer" ma:readOnly="false">
      <xsd:simpleType>
        <xsd:restriction base="dms:Text">
          <xsd:maxLength value="255"/>
        </xsd:restriction>
      </xsd:simpleType>
    </xsd:element>
    <xsd:element name="HERS_x0020_nummer" ma:index="29" nillable="true" ma:displayName="HERS nummer" ma:description="Zie invulinstructie &#10;" ma:internalName="HERS_x0020_nummer" ma:readOnly="false">
      <xsd:simpleType>
        <xsd:restriction base="dms:Text">
          <xsd:maxLength value="255"/>
        </xsd:restriction>
      </xsd:simpleType>
    </xsd:element>
    <xsd:element name="MPO_x0020_nummer" ma:index="30" nillable="true" ma:displayName="MPO" ma:description="Materiaal planning object (9 karakters)&#10;" ma:internalName="MPO_x0020_nummer">
      <xsd:simpleType>
        <xsd:restriction base="dms:Text">
          <xsd:maxLength value="255"/>
        </xsd:restriction>
      </xsd:simpleType>
    </xsd:element>
    <xsd:element name="Project_x0020_nummer" ma:index="31" nillable="true" ma:displayName="Projectnummer" ma:internalName="Project_x0020_nummer" ma:readOnly="false">
      <xsd:simpleType>
        <xsd:restriction base="dms:Text">
          <xsd:maxLength value="255"/>
        </xsd:restriction>
      </xsd:simpleType>
    </xsd:element>
    <xsd:element name="Drukker" ma:index="32" ma:displayName="Drukker" ma:description="Indien deze publicatie gedrukt moet worden dient u tevens een DF 248 te uploaden." ma:format="Dropdown" ma:internalName="Drukker0" ma:readOnly="false">
      <xsd:simpleType>
        <xsd:restriction base="dms:Choice">
          <xsd:enumeration value="Ja"/>
          <xsd:enumeration value="Nee"/>
        </xsd:restriction>
      </xsd:simpleType>
    </xsd:element>
    <xsd:element name="SAP-publicatienummer" ma:index="33" nillable="true" ma:displayName="PubSAP nummer" ma:default="Nvt" ma:description="Nvt is door het systeem al ingevuld. En wordt later door PDB bijgewerkt." ma:internalName="SAP_x002d_publicatienummer" ma:readOnly="false">
      <xsd:simpleType>
        <xsd:restriction base="dms:Text">
          <xsd:maxLength value="255"/>
        </xsd:restriction>
      </xsd:simpleType>
    </xsd:element>
    <xsd:element name="Hierbij_x0020_vervalt" ma:index="34" ma:displayName="Vervanging" ma:description="Welke publicatie wordt vervangen? Bij een geheel nieuwe publicatie vul Nvt in." ma:internalName="Hierbij_x0020_vervalt">
      <xsd:simpleType>
        <xsd:restriction base="dms:Text">
          <xsd:maxLength value="255"/>
        </xsd:restriction>
      </xsd:simpleType>
    </xsd:element>
    <xsd:element name="TaxCatchAll" ma:index="35" nillable="true" ma:displayName="Taxonomy Catch All Column" ma:description="" ma:hidden="true" ma:list="{25d8708a-278e-4326-8d58-6304447f8434}" ma:internalName="TaxCatchAll" ma:showField="CatchAllData" ma:web="7477cecb-bcfc-42a4-91f7-6d8ddf0a7ca4">
      <xsd:complexType>
        <xsd:complexContent>
          <xsd:extension base="dms:MultiChoiceLookup">
            <xsd:sequence>
              <xsd:element name="Value" type="dms:Lookup" maxOccurs="unbounded" minOccurs="0" nillable="true"/>
            </xsd:sequence>
          </xsd:extension>
        </xsd:complexContent>
      </xsd:complexType>
    </xsd:element>
    <xsd:element name="_dlc_DocId" ma:index="38" nillable="true" ma:displayName="Waarde van de document-id" ma:description="De waarde van de document-id die aan dit item is toegewezen." ma:internalName="_dlc_DocId" ma:readOnly="true">
      <xsd:simpleType>
        <xsd:restriction base="dms:Text"/>
      </xsd:simpleType>
    </xsd:element>
    <xsd:element name="_dlc_DocIdUrl" ma:index="40"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3" nillable="true" ma:displayName="Taxonomy Catch All Column1" ma:description="" ma:hidden="true" ma:list="{25d8708a-278e-4326-8d58-6304447f8434}" ma:internalName="TaxCatchAllLabel" ma:readOnly="true" ma:showField="CatchAllDataLabel" ma:web="7477cecb-bcfc-42a4-91f7-6d8ddf0a7ca4">
      <xsd:complexType>
        <xsd:complexContent>
          <xsd:extension base="dms:MultiChoiceLookup">
            <xsd:sequence>
              <xsd:element name="Value" type="dms:Lookup" maxOccurs="unbounded" minOccurs="0"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element name="SharedWithUsers" ma:index="4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20" ma:displayName="Samensteller (Arbeidsplaatsnummer)" ma:description="Dit was Documenteigenaar.&#10;Hiervoor in de plaats komt nu het Arbeidsplaatsnummer (R12345678) van de samensteller."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PublishingContactEmail" ma:index="21" nillable="true" ma:displayName="Centrale functionele mailbox" ma:description="" ma:internalName="PublishingContactEmai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houdstype"/>
        <xsd:element ref="dc:title" minOccurs="0" maxOccurs="1" ma:index="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0D888D-9D8C-4759-9A67-D46FFE208BD0}">
  <ds:schemaRefs>
    <ds:schemaRef ds:uri="http://schemas.microsoft.com/sharepoint/events"/>
  </ds:schemaRefs>
</ds:datastoreItem>
</file>

<file path=customXml/itemProps2.xml><?xml version="1.0" encoding="utf-8"?>
<ds:datastoreItem xmlns:ds="http://schemas.openxmlformats.org/officeDocument/2006/customXml" ds:itemID="{FC4C68F5-D849-44BC-BFEB-748F142829D6}">
  <ds:schemaRefs>
    <ds:schemaRef ds:uri="http://purl.org/dc/terms/"/>
    <ds:schemaRef ds:uri="http://purl.org/dc/elements/1.1/"/>
    <ds:schemaRef ds:uri="http://purl.org/dc/dcmitype/"/>
    <ds:schemaRef ds:uri="http://schemas.microsoft.com/office/infopath/2007/PartnerControls"/>
    <ds:schemaRef ds:uri="7477cecb-bcfc-42a4-91f7-6d8ddf0a7ca4"/>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11766A8-02EE-403E-9BFE-384BBF17B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7cecb-bcfc-42a4-91f7-6d8ddf0a7ca4"/>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7793CD-CC30-4EF2-BEF0-F1D3A046F7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Legenda</vt:lpstr>
      <vt:lpstr>AMAR</vt:lpstr>
      <vt:lpstr>BARD</vt:lpstr>
      <vt:lpstr>Overig</vt:lpstr>
      <vt:lpstr>AMAR!Afdrukbereik</vt:lpstr>
      <vt:lpstr>BARD!Afdrukbereik</vt:lpstr>
      <vt:lpstr>Overig!Afdrukbereik</vt:lpstr>
      <vt:lpstr>AMAR!Afdruktitels</vt:lpstr>
      <vt:lpstr>BARD!Afdruktitels</vt:lpstr>
      <vt:lpstr>Overig!Afdruktitels</vt:lpstr>
    </vt:vector>
  </TitlesOfParts>
  <Manager/>
  <Company>Ministerie van Defensie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4 Bevoegdhedenmatrix KMAR 2024</dc:title>
  <dc:subject/>
  <dc:creator>Rabouw, S, Drs., BS/AL/.HDFC/Dir MI Beh/Afd FinBeh</dc:creator>
  <cp:keywords/>
  <dc:description/>
  <cp:lastModifiedBy>Haas, NL, de, DMO/JIVC/C4I&amp;I/INFOBEH/DOCBEH/PUBLVZN</cp:lastModifiedBy>
  <cp:revision/>
  <dcterms:created xsi:type="dcterms:W3CDTF">2015-04-16T11:49:21Z</dcterms:created>
  <dcterms:modified xsi:type="dcterms:W3CDTF">2024-04-26T06:55:51Z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0x0101000214990E4854F5488A27060E2C068F11007C4ED16B42D1544EBED0FF8D661744E0</vt:lpwstr>
  </property>
  <property fmtid="{D5CDD505-2E9C-101B-9397-08002B2CF9AE}" pid="3" name="_dlc_DocIdItemGuid">
    <vt:lpwstr>79b9355e-8c4e-4030-af54-4464c1976794</vt:lpwstr>
  </property>
  <property fmtid="{D5CDD505-2E9C-101B-9397-08002B2CF9AE}" pid="4" name="Rubricering">
    <vt:lpwstr/>
  </property>
  <property fmtid="{D5CDD505-2E9C-101B-9397-08002B2CF9AE}" pid="5" name="Type Document">
    <vt:lpwstr/>
  </property>
  <property fmtid="{D5CDD505-2E9C-101B-9397-08002B2CF9AE}" pid="6" name="T_Rubricering">
    <vt:lpwstr>11;#Geen|8cdcdbeb-6eba-4616-8730-0294362ad609</vt:lpwstr>
  </property>
  <property fmtid="{D5CDD505-2E9C-101B-9397-08002B2CF9AE}" pid="7" name="Order">
    <vt:r8>847500000000000</vt:r8>
  </property>
  <property fmtid="{D5CDD505-2E9C-101B-9397-08002B2CF9AE}" pid="8" name="Opmerkingen">
    <vt:lpwstr/>
  </property>
  <property fmtid="{D5CDD505-2E9C-101B-9397-08002B2CF9AE}" pid="9" name="Doelgroep">
    <vt:lpwstr>;#BS;#CDC;#CLAS;#CLSK;#CZSK;#DMO;#KMAR;#</vt:lpwstr>
  </property>
</Properties>
</file>